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DieseArbeitsmappe"/>
  <mc:AlternateContent xmlns:mc="http://schemas.openxmlformats.org/markup-compatibility/2006">
    <mc:Choice Requires="x15">
      <x15ac:absPath xmlns:x15ac="http://schemas.microsoft.com/office/spreadsheetml/2010/11/ac" url="L:\PRÖA\Pressearbeit\Pressemitteilungen\2025\01_2025_Ausbauzahlen_EE_Nds_Bremen\Werte_FA_Wind_Solar\"/>
    </mc:Choice>
  </mc:AlternateContent>
  <xr:revisionPtr revIDLastSave="0" documentId="13_ncr:1_{1537F479-E0CC-4A91-A845-5389477B39D4}" xr6:coauthVersionLast="47" xr6:coauthVersionMax="47" xr10:uidLastSave="{00000000-0000-0000-0000-000000000000}"/>
  <bookViews>
    <workbookView xWindow="-108" yWindow="-108" windowWidth="23256" windowHeight="12576" tabRatio="764" activeTab="2" xr2:uid="{00000000-000D-0000-FFFF-FFFF00000000}"/>
  </bookViews>
  <sheets>
    <sheet name="Vorbemerkung" sheetId="70" r:id="rId1"/>
    <sheet name="2024 genehmigt" sheetId="77" r:id="rId2"/>
    <sheet name="2024 installiert" sheetId="69" r:id="rId3"/>
    <sheet name="2024 stillgelegt" sheetId="78" r:id="rId4"/>
  </sheets>
  <externalReferences>
    <externalReference r:id="rId5"/>
    <externalReference r:id="rId6"/>
    <externalReference r:id="rId7"/>
    <externalReference r:id="rId8"/>
    <externalReference r:id="rId9"/>
    <externalReference r:id="rId10"/>
  </externalReference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AnlRegStand">[1]Gesamt!$A$1</definedName>
    <definedName name="Beschreibung_Jahr">'[2]Read Me'!$C$29</definedName>
    <definedName name="Beschreibung_Jahr_ENG">'[2]Read Me'!$C$31</definedName>
    <definedName name="Beschreibung_Jahr_Kurz">'[2]Read Me'!$C$30</definedName>
    <definedName name="Beschreibung_Jahr_Kurz_ENG">'[2]Read Me'!$C$32</definedName>
    <definedName name="_xlnm.Print_Area" localSheetId="0">Vorbemerkung!$A$1:$D$23</definedName>
    <definedName name="Fehler">'[3]Read Me'!$C$26</definedName>
    <definedName name="gggg">'[4]Read Me'!$C$29</definedName>
    <definedName name="Jahr">'[5]Read Me'!$C$26</definedName>
    <definedName name="Mindestleistung">'[5]Read Me'!$C$29</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0</definedName>
    <definedName name="RiskUpdateDisplay" hidden="1">FALSE</definedName>
    <definedName name="RiskUseDifferentSeedForEachSim" hidden="1">FALSE</definedName>
    <definedName name="RiskUseFixedSeed" hidden="1">FALSE</definedName>
    <definedName name="RiskUseMultipleCPUs" hidden="1">FALSE</definedName>
    <definedName name="Stichtag">'[5]Read Me'!$C$27</definedName>
    <definedName name="xxx">'[6]Read Me'!$C$29</definedName>
    <definedName name="xxxxxxx">'[6]Read Me'!$C$27</definedName>
    <definedName name="Zeitraum">'[5]Read Me'!$C$28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78" l="1"/>
  <c r="C3" i="78"/>
  <c r="D3" i="77" l="1"/>
  <c r="C3" i="77"/>
  <c r="D3" i="69"/>
  <c r="C3" i="69"/>
  <c r="B5" i="70"/>
  <c r="A1" i="70" s="1"/>
</calcChain>
</file>

<file path=xl/sharedStrings.xml><?xml version="1.0" encoding="utf-8"?>
<sst xmlns="http://schemas.openxmlformats.org/spreadsheetml/2006/main" count="2443" uniqueCount="434">
  <si>
    <t>Auftraggeber</t>
  </si>
  <si>
    <t>Dokumentname</t>
  </si>
  <si>
    <t>Berlin</t>
  </si>
  <si>
    <t>Hamburg</t>
  </si>
  <si>
    <t>Bremen</t>
  </si>
  <si>
    <t>Saarland</t>
  </si>
  <si>
    <t>Sachsen</t>
  </si>
  <si>
    <t>Bayern</t>
  </si>
  <si>
    <t>Baden-Württemberg</t>
  </si>
  <si>
    <t>Thüringen</t>
  </si>
  <si>
    <t>Sachsen-Anhalt</t>
  </si>
  <si>
    <t>Rheinland-Pfalz</t>
  </si>
  <si>
    <t>Hessen</t>
  </si>
  <si>
    <t>Mecklenburg-Vorpommern</t>
  </si>
  <si>
    <t>Schleswig-Holstein</t>
  </si>
  <si>
    <t>Niedersachsen</t>
  </si>
  <si>
    <t>Nordrhein-Westfalen</t>
  </si>
  <si>
    <t>Brandenburg</t>
  </si>
  <si>
    <t>BWE und VDMA Power Systems</t>
  </si>
  <si>
    <t>Leistung</t>
  </si>
  <si>
    <t>Ahrweiler</t>
  </si>
  <si>
    <t>Aichach-Friedberg</t>
  </si>
  <si>
    <t>Augsburg</t>
  </si>
  <si>
    <t>Alb-Donau-Kreis</t>
  </si>
  <si>
    <t>Altenburger Land</t>
  </si>
  <si>
    <t>Altenkirchen (Westerwald)</t>
  </si>
  <si>
    <t>Altmarkkreis Salzwedel</t>
  </si>
  <si>
    <t>Altötting</t>
  </si>
  <si>
    <t>Alzey-Worms</t>
  </si>
  <si>
    <t>Amberg-Sulzbach</t>
  </si>
  <si>
    <t>Ammerland</t>
  </si>
  <si>
    <t>Oder-Spree</t>
  </si>
  <si>
    <t>Uckermark</t>
  </si>
  <si>
    <t>Aschaffenburg</t>
  </si>
  <si>
    <t>Bad Dürkheim</t>
  </si>
  <si>
    <t>Bad Kissingen</t>
  </si>
  <si>
    <t>Bad Kreuznach</t>
  </si>
  <si>
    <t>Bad Tölz-Wolfratshausen</t>
  </si>
  <si>
    <t>Bamberg</t>
  </si>
  <si>
    <t>Uelzen</t>
  </si>
  <si>
    <t>Bautzen</t>
  </si>
  <si>
    <t>Bayreuth</t>
  </si>
  <si>
    <t>Berchtesgadener Land</t>
  </si>
  <si>
    <t>Bergstraße</t>
  </si>
  <si>
    <t>Schleswig-Flensburg</t>
  </si>
  <si>
    <t>Bernkastel-Wittlich</t>
  </si>
  <si>
    <t>Biberach</t>
  </si>
  <si>
    <t>Bielefeld</t>
  </si>
  <si>
    <t>Birkenfeld</t>
  </si>
  <si>
    <t>Böblingen</t>
  </si>
  <si>
    <t>Stuttgart</t>
  </si>
  <si>
    <t>Bodenseekreis</t>
  </si>
  <si>
    <t>Börde</t>
  </si>
  <si>
    <t>Magdeburg</t>
  </si>
  <si>
    <t>Coesfeld</t>
  </si>
  <si>
    <t>Münster</t>
  </si>
  <si>
    <t>Brandenburg an der Havel</t>
  </si>
  <si>
    <t>Breisgau-Hochschwarzwald</t>
  </si>
  <si>
    <t>Emsland</t>
  </si>
  <si>
    <t>Calw</t>
  </si>
  <si>
    <t>Celle</t>
  </si>
  <si>
    <t>Cham</t>
  </si>
  <si>
    <t>Regensburg</t>
  </si>
  <si>
    <t>Chemnitz</t>
  </si>
  <si>
    <t>Cloppenburg</t>
  </si>
  <si>
    <t>Coburg</t>
  </si>
  <si>
    <t>Cochem-Zell</t>
  </si>
  <si>
    <t>Nordfriesland</t>
  </si>
  <si>
    <t>Nienburg (Weser)</t>
  </si>
  <si>
    <t>Dachau</t>
  </si>
  <si>
    <t>München</t>
  </si>
  <si>
    <t>Prignitz</t>
  </si>
  <si>
    <t>Darmstadt</t>
  </si>
  <si>
    <t>Darmstadt-Dieburg</t>
  </si>
  <si>
    <t>Deggendorf</t>
  </si>
  <si>
    <t>Delmenhorst</t>
  </si>
  <si>
    <t>Dessau-Roßlau</t>
  </si>
  <si>
    <t>Heidenheim</t>
  </si>
  <si>
    <t>Dillingen a.d. Donau</t>
  </si>
  <si>
    <t>Dingolfing-Landau</t>
  </si>
  <si>
    <t>Landshut</t>
  </si>
  <si>
    <t>Düren</t>
  </si>
  <si>
    <t>Köln</t>
  </si>
  <si>
    <t>Donau-Ries</t>
  </si>
  <si>
    <t>Gifhorn</t>
  </si>
  <si>
    <t>Dortmund</t>
  </si>
  <si>
    <t>Dresden</t>
  </si>
  <si>
    <t>Duisburg</t>
  </si>
  <si>
    <t>Potsdam-Mittelmark</t>
  </si>
  <si>
    <t>Düsseldorf</t>
  </si>
  <si>
    <t>Ebersberg</t>
  </si>
  <si>
    <t>Eichsfeld</t>
  </si>
  <si>
    <t>Eichstätt</t>
  </si>
  <si>
    <t>Ingolstadt</t>
  </si>
  <si>
    <t>Eifelkreis Bitburg-Prüm</t>
  </si>
  <si>
    <t>Eisenach</t>
  </si>
  <si>
    <t>Elbe-Elster</t>
  </si>
  <si>
    <t>Emden</t>
  </si>
  <si>
    <t>Mansfeld-Südharz</t>
  </si>
  <si>
    <t>Dithmarschen</t>
  </si>
  <si>
    <t>Ennepe-Ruhr-Kreis</t>
  </si>
  <si>
    <t>Enzkreis</t>
  </si>
  <si>
    <t>Erding</t>
  </si>
  <si>
    <t>Region Hannover</t>
  </si>
  <si>
    <t>Erlangen</t>
  </si>
  <si>
    <t>Nürnberg</t>
  </si>
  <si>
    <t>Erlangen-Höchstadt</t>
  </si>
  <si>
    <t>Steinburg</t>
  </si>
  <si>
    <t>Essen</t>
  </si>
  <si>
    <t>Esslingen</t>
  </si>
  <si>
    <t>Hersfeld-Rotenburg</t>
  </si>
  <si>
    <t>Flensburg</t>
  </si>
  <si>
    <t>Forchheim</t>
  </si>
  <si>
    <t>Frankenthal (Pfalz)</t>
  </si>
  <si>
    <t>Frankfurt (Oder)</t>
  </si>
  <si>
    <t>Frankfurt am Main</t>
  </si>
  <si>
    <t>Freiburg im Breisgau</t>
  </si>
  <si>
    <t>Freising</t>
  </si>
  <si>
    <t>Freudenstadt</t>
  </si>
  <si>
    <t>Freyung-Grafenau</t>
  </si>
  <si>
    <t>Friesland</t>
  </si>
  <si>
    <t>Fulda</t>
  </si>
  <si>
    <t>Fürstenfeldbruck</t>
  </si>
  <si>
    <t>Fürth</t>
  </si>
  <si>
    <t>Fürth (Stadt)</t>
  </si>
  <si>
    <t>Garmisch-Partenkirchen</t>
  </si>
  <si>
    <t>Gelsenkirchen</t>
  </si>
  <si>
    <t>Gera</t>
  </si>
  <si>
    <t>Germersheim</t>
  </si>
  <si>
    <t>Gießen</t>
  </si>
  <si>
    <t>Diepholz</t>
  </si>
  <si>
    <t>Göppingen</t>
  </si>
  <si>
    <t>Görlitz</t>
  </si>
  <si>
    <t>Goslar</t>
  </si>
  <si>
    <t>Borken</t>
  </si>
  <si>
    <t>Göttingen</t>
  </si>
  <si>
    <t>Grafschaft Bentheim</t>
  </si>
  <si>
    <t>Ludwigslust-Parchim</t>
  </si>
  <si>
    <t>Groß-Gerau</t>
  </si>
  <si>
    <t>Günzburg</t>
  </si>
  <si>
    <t>Gütersloh</t>
  </si>
  <si>
    <t>Hagen</t>
  </si>
  <si>
    <t>Halle (Saale)</t>
  </si>
  <si>
    <t>Hameln-Pyrmont</t>
  </si>
  <si>
    <t>Rhein-Kreis Neuss</t>
  </si>
  <si>
    <t>Harburg</t>
  </si>
  <si>
    <t>Rendsburg-Eckernförde</t>
  </si>
  <si>
    <t>Haßberge</t>
  </si>
  <si>
    <t>Havelland</t>
  </si>
  <si>
    <t>Heidekreis</t>
  </si>
  <si>
    <t>Heidelberg</t>
  </si>
  <si>
    <t>Ortenaukreis</t>
  </si>
  <si>
    <t>Heilbronn</t>
  </si>
  <si>
    <t>Heilbronn (Stadt)</t>
  </si>
  <si>
    <t>Euskirchen</t>
  </si>
  <si>
    <t>Helmstedt</t>
  </si>
  <si>
    <t>Herford</t>
  </si>
  <si>
    <t>Herne</t>
  </si>
  <si>
    <t>Paderborn</t>
  </si>
  <si>
    <t>Herzogtum Lauenburg</t>
  </si>
  <si>
    <t>Hildburghausen</t>
  </si>
  <si>
    <t>Hildesheim</t>
  </si>
  <si>
    <t>Stade</t>
  </si>
  <si>
    <t>Hochtaunuskreis</t>
  </si>
  <si>
    <t>Hof</t>
  </si>
  <si>
    <t>Hof (Stadt)</t>
  </si>
  <si>
    <t>Hohenlohekreis</t>
  </si>
  <si>
    <t>Holzminden</t>
  </si>
  <si>
    <t>Kleve</t>
  </si>
  <si>
    <t>Ilm-Kreis</t>
  </si>
  <si>
    <t>Jena</t>
  </si>
  <si>
    <t>Jerichower Land</t>
  </si>
  <si>
    <t>Kaiserslautern</t>
  </si>
  <si>
    <t>Kaiserslautern (Stadt)</t>
  </si>
  <si>
    <t>Karlsruhe</t>
  </si>
  <si>
    <t>Karlsruhe (Stadt)</t>
  </si>
  <si>
    <t>Kassel</t>
  </si>
  <si>
    <t>Kassel (Stadt)</t>
  </si>
  <si>
    <t>Kaufbeuren</t>
  </si>
  <si>
    <t>Kelheim</t>
  </si>
  <si>
    <t>Kempten (Allgäu)</t>
  </si>
  <si>
    <t>Kiel</t>
  </si>
  <si>
    <t>Kitzingen</t>
  </si>
  <si>
    <t>Würzburg</t>
  </si>
  <si>
    <t>Osnabrück</t>
  </si>
  <si>
    <t>Koblenz</t>
  </si>
  <si>
    <t>Konstanz</t>
  </si>
  <si>
    <t>Krefeld</t>
  </si>
  <si>
    <t>Schwäbisch Hall</t>
  </si>
  <si>
    <t>Märkisch-Oderland</t>
  </si>
  <si>
    <t>Barnim</t>
  </si>
  <si>
    <t>Kyffhäuserkreis</t>
  </si>
  <si>
    <t>Unstrut-Hainich-Kreis</t>
  </si>
  <si>
    <t>Landau in der Pfalz</t>
  </si>
  <si>
    <t>Landsberg am Lech</t>
  </si>
  <si>
    <t>Landshut (Stadt)</t>
  </si>
  <si>
    <t>Leer</t>
  </si>
  <si>
    <t>Leipzig</t>
  </si>
  <si>
    <t>Leipzig (Stadt)</t>
  </si>
  <si>
    <t>Leverkusen</t>
  </si>
  <si>
    <t>Lichtenfels</t>
  </si>
  <si>
    <t>Limburg-Weilburg</t>
  </si>
  <si>
    <t>Lindau (Bodensee)</t>
  </si>
  <si>
    <t>Lippe</t>
  </si>
  <si>
    <t>Lörrach</t>
  </si>
  <si>
    <t>Lübeck</t>
  </si>
  <si>
    <t>Lüchow-Dannenberg</t>
  </si>
  <si>
    <t>Ludwigsburg</t>
  </si>
  <si>
    <t>Ludwigshafen am Rhein</t>
  </si>
  <si>
    <t>Werra-Meißner-Kreis</t>
  </si>
  <si>
    <t>Lüneburg</t>
  </si>
  <si>
    <t>Main-Kinzig-Kreis</t>
  </si>
  <si>
    <t>Main-Spessart</t>
  </si>
  <si>
    <t>Main-Tauber-Kreis</t>
  </si>
  <si>
    <t>Main-Taunus-Kreis</t>
  </si>
  <si>
    <t>Mainz</t>
  </si>
  <si>
    <t>Mainz-Bingen</t>
  </si>
  <si>
    <t>Mannheim</t>
  </si>
  <si>
    <t>Trier-Saarburg</t>
  </si>
  <si>
    <t>Marburg-Biedenkopf</t>
  </si>
  <si>
    <t>Kusel</t>
  </si>
  <si>
    <t>Mayen-Koblenz</t>
  </si>
  <si>
    <t>Sömmerda</t>
  </si>
  <si>
    <t>Vorpommern-Greifswald</t>
  </si>
  <si>
    <t>Meißen</t>
  </si>
  <si>
    <t>Memmingen</t>
  </si>
  <si>
    <t>Merzig-Wadern</t>
  </si>
  <si>
    <t>Mettmann</t>
  </si>
  <si>
    <t>Miesbach</t>
  </si>
  <si>
    <t>Miltenberg</t>
  </si>
  <si>
    <t>Minden-Lübbecke</t>
  </si>
  <si>
    <t>Mittelsachsen</t>
  </si>
  <si>
    <t>Mönchengladbach</t>
  </si>
  <si>
    <t>Mühldorf a. Inn</t>
  </si>
  <si>
    <t>Mülheim an der Ruhr</t>
  </si>
  <si>
    <t>Recklinghausen</t>
  </si>
  <si>
    <t>Burgenlandkreis</t>
  </si>
  <si>
    <t>Verden</t>
  </si>
  <si>
    <t>Neuburg-Schrobenhausen</t>
  </si>
  <si>
    <t>Neumarkt i.d. OPf.</t>
  </si>
  <si>
    <t>Neumünster</t>
  </si>
  <si>
    <t>Cuxhaven</t>
  </si>
  <si>
    <t>Märkischer Kreis</t>
  </si>
  <si>
    <t>Neustadt a.d. Waldnaab</t>
  </si>
  <si>
    <t>Neustadt an der Weinstraße</t>
  </si>
  <si>
    <t>Neu-Ulm</t>
  </si>
  <si>
    <t>Neuwied</t>
  </si>
  <si>
    <t>Anhalt-Bitterfeld</t>
  </si>
  <si>
    <t>Gotha</t>
  </si>
  <si>
    <t>Nordhausen</t>
  </si>
  <si>
    <t>Nordsachsen</t>
  </si>
  <si>
    <t>Dahme-Spreewald</t>
  </si>
  <si>
    <t>Northeim</t>
  </si>
  <si>
    <t>Oberallgäu</t>
  </si>
  <si>
    <t>Oberbergischer Kreis</t>
  </si>
  <si>
    <t>Oberhausen</t>
  </si>
  <si>
    <t>Oberhavel</t>
  </si>
  <si>
    <t>Hochsauerlandkreis</t>
  </si>
  <si>
    <t>Odenwaldkreis</t>
  </si>
  <si>
    <t>Kronach</t>
  </si>
  <si>
    <t>Offenbach</t>
  </si>
  <si>
    <t>Offenbach am Main</t>
  </si>
  <si>
    <t>Rostock</t>
  </si>
  <si>
    <t>Ostholstein</t>
  </si>
  <si>
    <t>Olpe</t>
  </si>
  <si>
    <t>Rottweil</t>
  </si>
  <si>
    <t>Oldenburg (Oldb)</t>
  </si>
  <si>
    <t>Osnabrück (Stadt)</t>
  </si>
  <si>
    <t>Ostalbkreis</t>
  </si>
  <si>
    <t>Ostallgäu</t>
  </si>
  <si>
    <t>Osterholz</t>
  </si>
  <si>
    <t>Stadt Wilhelmshaven</t>
  </si>
  <si>
    <t>Ostprignitz-Ruppin</t>
  </si>
  <si>
    <t>Spree-Neiße</t>
  </si>
  <si>
    <t>Passau</t>
  </si>
  <si>
    <t>Passau (Stadt)</t>
  </si>
  <si>
    <t>Peine</t>
  </si>
  <si>
    <t>Pfaffenhofen a.d. Ilm</t>
  </si>
  <si>
    <t>Pforzheim</t>
  </si>
  <si>
    <t>Pinneberg</t>
  </si>
  <si>
    <t>Plön</t>
  </si>
  <si>
    <t>Saale-Orla-Kreis</t>
  </si>
  <si>
    <t>Westerwaldkreis</t>
  </si>
  <si>
    <t>Rastatt</t>
  </si>
  <si>
    <t>Ravensburg</t>
  </si>
  <si>
    <t>Donnersbergkreis</t>
  </si>
  <si>
    <t>Regen</t>
  </si>
  <si>
    <t>Mecklenburgische Seenplatte</t>
  </si>
  <si>
    <t>Regionalverband Saarbrücken</t>
  </si>
  <si>
    <t>Rems-Murr-Kreis</t>
  </si>
  <si>
    <t>Hamm</t>
  </si>
  <si>
    <t>Reutlingen</t>
  </si>
  <si>
    <t>Rhein-Erft-Kreis</t>
  </si>
  <si>
    <t>Rheingau-Taunus-Kreis</t>
  </si>
  <si>
    <t>Neckar-Odenwald-Kreis</t>
  </si>
  <si>
    <t>Rheinisch-Bergischer Kreis</t>
  </si>
  <si>
    <t>Aurich</t>
  </si>
  <si>
    <t>Rhein-Lahn-Kreis</t>
  </si>
  <si>
    <t>Rhein-Neckar-Kreis</t>
  </si>
  <si>
    <t>Rhein-Pfalz-Kreis</t>
  </si>
  <si>
    <t>Rhein-Sieg-Kreis</t>
  </si>
  <si>
    <t>Rhön-Grabfeld</t>
  </si>
  <si>
    <t>Rosenheim</t>
  </si>
  <si>
    <t>Oberspreewald-Lausitz</t>
  </si>
  <si>
    <t>Rotenburg (Wümme)</t>
  </si>
  <si>
    <t>Roth</t>
  </si>
  <si>
    <t>Rottal-Inn</t>
  </si>
  <si>
    <t>Teltow-Fläming</t>
  </si>
  <si>
    <t>Saale-Holzland-Kreis</t>
  </si>
  <si>
    <t>Saalekreis</t>
  </si>
  <si>
    <t>Nordwestmecklenburg</t>
  </si>
  <si>
    <t>Saalfeld-Rudolstadt</t>
  </si>
  <si>
    <t>Rhein-Hunsrück-Kreis</t>
  </si>
  <si>
    <t>Erfurt</t>
  </si>
  <si>
    <t>Sächsische Schweiz-Osterzgebirge</t>
  </si>
  <si>
    <t>Salzgitter</t>
  </si>
  <si>
    <t>Salzlandkreis</t>
  </si>
  <si>
    <t>Schaumburg</t>
  </si>
  <si>
    <t>Heinsberg</t>
  </si>
  <si>
    <t>Schmalkalden-Meiningen</t>
  </si>
  <si>
    <t>Höxter</t>
  </si>
  <si>
    <t>Schwalm-Eder-Kreis</t>
  </si>
  <si>
    <t>Schwandorf</t>
  </si>
  <si>
    <t>Schwarzwald-Baar-Kreis</t>
  </si>
  <si>
    <t>Schweinfurt</t>
  </si>
  <si>
    <t>Emmendingen</t>
  </si>
  <si>
    <t>Sigmaringen</t>
  </si>
  <si>
    <t>Soest</t>
  </si>
  <si>
    <t>Greiz</t>
  </si>
  <si>
    <t>Sonneberg</t>
  </si>
  <si>
    <t>Nürnberger Land</t>
  </si>
  <si>
    <t>St. Wendel</t>
  </si>
  <si>
    <t>Segeberg</t>
  </si>
  <si>
    <t>Stadt Amberg</t>
  </si>
  <si>
    <t>Stadt Ansbach</t>
  </si>
  <si>
    <t>Ansbach</t>
  </si>
  <si>
    <t>Stadt Aschaffenburg</t>
  </si>
  <si>
    <t>Stadt Augsburg</t>
  </si>
  <si>
    <t>Weimarer Land</t>
  </si>
  <si>
    <t>Stadt Baden-Baden</t>
  </si>
  <si>
    <t>Stadt Bamberg</t>
  </si>
  <si>
    <t>Stadt Bayreuth</t>
  </si>
  <si>
    <t>Stadt Bochum</t>
  </si>
  <si>
    <t>Stadt Bonn</t>
  </si>
  <si>
    <t>Stadt Bottrop</t>
  </si>
  <si>
    <t>Stadt Braunschweig</t>
  </si>
  <si>
    <t>Stadt Bremerhaven</t>
  </si>
  <si>
    <t>Stadt Coburg</t>
  </si>
  <si>
    <t>Stadt Cottbus</t>
  </si>
  <si>
    <t>Stadt Pirmasens</t>
  </si>
  <si>
    <t>Stadt Potsdam</t>
  </si>
  <si>
    <t>Stadt Regensburg</t>
  </si>
  <si>
    <t>Stadt Remscheid</t>
  </si>
  <si>
    <t>Stadt Rosenheim</t>
  </si>
  <si>
    <t>Stadt Rostock</t>
  </si>
  <si>
    <t>Stadt Schwabach</t>
  </si>
  <si>
    <t>Stadt Schweinfurt</t>
  </si>
  <si>
    <t>Stadt Schwerin</t>
  </si>
  <si>
    <t>Stadt Solingen</t>
  </si>
  <si>
    <t>Stadt Speyer</t>
  </si>
  <si>
    <t>Stadt Straubing</t>
  </si>
  <si>
    <t>Stadt Suhl</t>
  </si>
  <si>
    <t>Stadt Trier</t>
  </si>
  <si>
    <t>Stadt Ulm</t>
  </si>
  <si>
    <t>Stadt Weiden i.d. Opf.</t>
  </si>
  <si>
    <t>Stadt Weimar</t>
  </si>
  <si>
    <t>Oldenburg</t>
  </si>
  <si>
    <t>Stadt Worms</t>
  </si>
  <si>
    <t>Stadt Wuppertal</t>
  </si>
  <si>
    <t>Stadt Würzburg</t>
  </si>
  <si>
    <t>Stadt Zweibrücken</t>
  </si>
  <si>
    <t>Städteregion Aachen</t>
  </si>
  <si>
    <t>Starnberg</t>
  </si>
  <si>
    <t>Waldeck-Frankenberg</t>
  </si>
  <si>
    <t>Stendal</t>
  </si>
  <si>
    <t>Stormarn</t>
  </si>
  <si>
    <t>Straubing-Bogen</t>
  </si>
  <si>
    <t>Südliche Weinstraße</t>
  </si>
  <si>
    <t>Südwestpfalz</t>
  </si>
  <si>
    <t>Harz</t>
  </si>
  <si>
    <t>Tirschenreuth</t>
  </si>
  <si>
    <t>Traunstein</t>
  </si>
  <si>
    <t>Neustadt a.d. Aisch-Bad Windsheim</t>
  </si>
  <si>
    <t>Tübingen</t>
  </si>
  <si>
    <t>Tuttlingen</t>
  </si>
  <si>
    <t>München (Stadt)</t>
  </si>
  <si>
    <t>Steinfurt</t>
  </si>
  <si>
    <t>Unna</t>
  </si>
  <si>
    <t>Saarlouis</t>
  </si>
  <si>
    <t>Unterallgäu</t>
  </si>
  <si>
    <t>Vechta</t>
  </si>
  <si>
    <t>Saarpfalz-Kreis</t>
  </si>
  <si>
    <t>Viersen</t>
  </si>
  <si>
    <t>Vogelsbergkreis</t>
  </si>
  <si>
    <t>Vogtlandkreis</t>
  </si>
  <si>
    <t>Siegen-Wittgenstein</t>
  </si>
  <si>
    <t>Vorpommern-Rügen</t>
  </si>
  <si>
    <t>Vulkaneifel</t>
  </si>
  <si>
    <t>Kulmbach</t>
  </si>
  <si>
    <t>Waldshut</t>
  </si>
  <si>
    <t>Warendorf</t>
  </si>
  <si>
    <t>Wartburgkreis</t>
  </si>
  <si>
    <t>Weilheim-Schongau</t>
  </si>
  <si>
    <t>Neunkirchen</t>
  </si>
  <si>
    <t>Weißenburg-Gunzenhausen</t>
  </si>
  <si>
    <t>Lahn-Dill-Kreis</t>
  </si>
  <si>
    <t>Wesel</t>
  </si>
  <si>
    <t>Wesermarsch</t>
  </si>
  <si>
    <t>Erzgebirgskreis</t>
  </si>
  <si>
    <t>Wetteraukreis</t>
  </si>
  <si>
    <t>Wiesbaden</t>
  </si>
  <si>
    <t>Wittenberg</t>
  </si>
  <si>
    <t>Wittmund</t>
  </si>
  <si>
    <t>Wolfenbüttel</t>
  </si>
  <si>
    <t>Wolfsburg</t>
  </si>
  <si>
    <t>Wunsiedel i. Fichtelgebirge</t>
  </si>
  <si>
    <t>Zollernalbkreis</t>
  </si>
  <si>
    <t>Zwickau</t>
  </si>
  <si>
    <t>Stand Vorlage: 12.12.2019</t>
  </si>
  <si>
    <t>Anlagen</t>
  </si>
  <si>
    <t>Bottrop (Stadt)</t>
  </si>
  <si>
    <t>Land</t>
  </si>
  <si>
    <t>Erstellungsdatum</t>
  </si>
  <si>
    <t>Ergebnis</t>
  </si>
  <si>
    <r>
      <rPr>
        <b/>
        <sz val="12"/>
        <color theme="1"/>
        <rFont val="Calibri"/>
        <family val="2"/>
      </rPr>
      <t>Neu genehmigte</t>
    </r>
    <r>
      <rPr>
        <sz val="12"/>
        <color theme="1"/>
        <rFont val="Calibri"/>
        <family val="2"/>
      </rPr>
      <t xml:space="preserve"> Windenergieanlagen im Jahr 2024 nach Landkreisen / krsfr. Städten</t>
    </r>
  </si>
  <si>
    <t>Status des Windenergieausbaus an Land im Jahr 2024</t>
  </si>
  <si>
    <t>Landkreis / krsfr. Stadt</t>
  </si>
  <si>
    <r>
      <rPr>
        <b/>
        <sz val="12"/>
        <color theme="1"/>
        <rFont val="Calibri"/>
        <family val="2"/>
      </rPr>
      <t xml:space="preserve">Stillgelegte </t>
    </r>
    <r>
      <rPr>
        <sz val="12"/>
        <color theme="1"/>
        <rFont val="Calibri"/>
        <family val="2"/>
      </rPr>
      <t>Windenergieanlagen</t>
    </r>
    <r>
      <rPr>
        <b/>
        <sz val="12"/>
        <color theme="1"/>
        <rFont val="Calibri"/>
        <family val="2"/>
      </rPr>
      <t xml:space="preserve"> </t>
    </r>
    <r>
      <rPr>
        <sz val="12"/>
        <color theme="1"/>
        <rFont val="Calibri"/>
        <family val="2"/>
      </rPr>
      <t>im Jahr 2024 nach Landkreisen / krsfr. Städten</t>
    </r>
  </si>
  <si>
    <t>Die Auswertungen im Rahmen des Status der Windenergie an Land basieren auf Daten des Marktstammdatenregisters (MaStR) der Bundesnetzagentur (BNetzA) sowie auf eigenen Recherchen. Die Daten wurden teilweise hinsichtlich verschiedener Angaben validiert und korrigiert sowie um bislang nicht registrierte Genehmigungen ergänzt. Anlagen unterhalb von 80 Kilowatt Generatorleistung sind nicht berücksichtigt.
Die Veröffentlichung des Status der Windenergie an Land erfolgt vor Ablauf der Meldefrist für das Jahr 2024. Weitere Meldungen, welche die Zahl der Inbetriebnahmen, Stilllegungen wie auch Genehmigungen erhöhen, sind möglich. Weiterhin können sich durch Änderungen oder Nachmeldung von Bestandsanlagen an das MaStR Abweichungen zum dargestellten Gesamtbestand ergeben.
Bei den Angaben in Text und Abbildungen handelt es sich teilweise um gerundete Werte. Bei ihrer Addition kann es daher zu geringen Abweichungen von den Gesamtwerten kommen.</t>
  </si>
  <si>
    <r>
      <rPr>
        <b/>
        <sz val="12"/>
        <color theme="1"/>
        <rFont val="Calibri"/>
        <family val="2"/>
      </rPr>
      <t xml:space="preserve">In Betrieb </t>
    </r>
    <r>
      <rPr>
        <sz val="12"/>
        <color theme="1"/>
        <rFont val="Calibri"/>
        <family val="2"/>
      </rPr>
      <t>gegangene Windenergieanlagen</t>
    </r>
    <r>
      <rPr>
        <b/>
        <sz val="12"/>
        <color theme="1"/>
        <rFont val="Calibri"/>
        <family val="2"/>
      </rPr>
      <t xml:space="preserve"> </t>
    </r>
    <r>
      <rPr>
        <sz val="12"/>
        <color theme="1"/>
        <rFont val="Calibri"/>
        <family val="2"/>
      </rPr>
      <t>im</t>
    </r>
    <r>
      <rPr>
        <b/>
        <sz val="12"/>
        <color theme="1"/>
        <rFont val="Calibri"/>
        <family val="2"/>
      </rPr>
      <t xml:space="preserve"> </t>
    </r>
    <r>
      <rPr>
        <sz val="12"/>
        <color theme="1"/>
        <rFont val="Calibri"/>
        <family val="2"/>
      </rPr>
      <t>Jahr 2024 nach Landkreisen / krsfr. Städten</t>
    </r>
  </si>
  <si>
    <t>Kurzbeschreibung Inhalt</t>
  </si>
  <si>
    <t>Listen der Landkreise und kreisfreien Städte, in denen 2024 Windenergieanlagen genehmigt, in Betrieb oder stillgelegt wurden</t>
  </si>
  <si>
    <t>Verfasser</t>
  </si>
  <si>
    <t>Jürgen Quentin, Fachagentur Wind und Solar 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</si>
</sst>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 _€_-;\-* #,##0.00\ _€_-;_-* &quot;-&quot;??\ _€_-;_-@_-"/>
    <numFmt numFmtId="165" formatCode="#,##0\ &quot;MW&quot;"/>
    <numFmt numFmtId="166" formatCode="#,##0\ &quot;WEA&quot;"/>
    <numFmt numFmtId="167" formatCode="_(* #,##0.00_);_(* \(#,##0.00\);_(* &quot;-&quot;??_);_(@_)"/>
    <numFmt numFmtId="168" formatCode="yyyy\-mm"/>
  </numFmts>
  <fonts count="22" x14ac:knownFonts="1">
    <font>
      <sz val="11"/>
      <color theme="1"/>
      <name val="Segoe UI"/>
      <family val="2"/>
      <scheme val="minor"/>
    </font>
    <font>
      <sz val="11"/>
      <color theme="1"/>
      <name val="Segoe UI"/>
      <family val="2"/>
      <scheme val="minor"/>
    </font>
    <font>
      <sz val="11"/>
      <color theme="1"/>
      <name val="Arial"/>
      <family val="2"/>
    </font>
    <font>
      <sz val="11"/>
      <color theme="4"/>
      <name val="Segoe UI"/>
      <family val="2"/>
      <scheme val="minor"/>
    </font>
    <font>
      <sz val="10"/>
      <name val="Arial"/>
      <family val="2"/>
    </font>
    <font>
      <sz val="11"/>
      <color theme="3"/>
      <name val="Segoe UI"/>
      <family val="2"/>
      <scheme val="minor"/>
    </font>
    <font>
      <sz val="11"/>
      <color theme="4"/>
      <name val="Segoe UI"/>
      <family val="1"/>
      <scheme val="major"/>
    </font>
    <font>
      <b/>
      <sz val="11"/>
      <color rgb="FF000000"/>
      <name val="Calibri"/>
      <family val="2"/>
    </font>
    <font>
      <sz val="11"/>
      <color rgb="FF000000"/>
      <name val="Calibri"/>
      <family val="2"/>
    </font>
    <font>
      <sz val="8"/>
      <name val="Segoe UI"/>
      <family val="2"/>
      <scheme val="minor"/>
    </font>
    <font>
      <b/>
      <sz val="11"/>
      <color theme="1"/>
      <name val="Calibri"/>
      <family val="2"/>
    </font>
    <font>
      <b/>
      <sz val="16"/>
      <name val="IBM Plex Sans"/>
      <family val="2"/>
    </font>
    <font>
      <sz val="11"/>
      <name val="IBM Plex Sans"/>
      <family val="2"/>
    </font>
    <font>
      <b/>
      <sz val="11"/>
      <name val="IBM Plex Sans"/>
      <family val="2"/>
    </font>
    <font>
      <b/>
      <sz val="13"/>
      <color theme="3"/>
      <name val="IBM Plex Sans"/>
      <family val="2"/>
    </font>
    <font>
      <b/>
      <sz val="12"/>
      <color theme="1"/>
      <name val="Calibri"/>
      <family val="2"/>
    </font>
    <font>
      <b/>
      <sz val="14"/>
      <color theme="1"/>
      <name val="Calibri"/>
      <family val="2"/>
    </font>
    <font>
      <sz val="12"/>
      <color theme="1"/>
      <name val="Calibri"/>
      <family val="2"/>
    </font>
    <font>
      <sz val="11"/>
      <color theme="4"/>
      <name val="Calibri"/>
      <family val="2"/>
    </font>
    <font>
      <sz val="11"/>
      <color theme="3"/>
      <name val="IBM Plex Sans"/>
      <family val="2"/>
    </font>
    <font>
      <sz val="11"/>
      <color theme="1"/>
      <name val="Calibri"/>
      <family val="2"/>
    </font>
    <font>
      <b/>
      <sz val="14"/>
      <color theme="3"/>
      <name val="IBM Plex Sans"/>
      <family val="2"/>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0.59999389629810485"/>
        <bgColor indexed="64"/>
      </patternFill>
    </fill>
  </fills>
  <borders count="6">
    <border>
      <left/>
      <right/>
      <top/>
      <bottom/>
      <diagonal/>
    </border>
    <border>
      <left/>
      <right/>
      <top/>
      <bottom style="thin">
        <color theme="0" tint="-0.24994659260841701"/>
      </bottom>
      <diagonal/>
    </border>
    <border>
      <left/>
      <right/>
      <top/>
      <bottom style="thin">
        <color theme="0" tint="-0.499984740745262"/>
      </bottom>
      <diagonal/>
    </border>
    <border>
      <left/>
      <right/>
      <top/>
      <bottom style="thin">
        <color theme="0" tint="-0.14993743705557422"/>
      </bottom>
      <diagonal/>
    </border>
    <border>
      <left/>
      <right/>
      <top/>
      <bottom style="thin">
        <color theme="0" tint="-0.14996795556505021"/>
      </bottom>
      <diagonal/>
    </border>
    <border>
      <left/>
      <right/>
      <top/>
      <bottom style="thin">
        <color indexed="64"/>
      </bottom>
      <diagonal/>
    </border>
  </borders>
  <cellStyleXfs count="15">
    <xf numFmtId="0" fontId="0" fillId="0" borderId="0"/>
    <xf numFmtId="0" fontId="2" fillId="0" borderId="0"/>
    <xf numFmtId="0" fontId="1" fillId="0" borderId="1" applyNumberFormat="0" applyFont="0" applyFill="0" applyAlignment="0" applyProtection="0"/>
    <xf numFmtId="9" fontId="2" fillId="0" borderId="0" applyFont="0" applyFill="0" applyBorder="0" applyAlignment="0" applyProtection="0"/>
    <xf numFmtId="167" fontId="1" fillId="0" borderId="0" applyFont="0" applyFill="0" applyBorder="0" applyAlignment="0" applyProtection="0"/>
    <xf numFmtId="17" fontId="3" fillId="0" borderId="2" applyNumberFormat="0" applyFill="0" applyAlignment="0" applyProtection="0">
      <alignment horizontal="left"/>
    </xf>
    <xf numFmtId="168" fontId="1" fillId="0" borderId="3" applyNumberFormat="0" applyFill="0" applyAlignment="0" applyProtection="0">
      <alignment horizontal="left"/>
    </xf>
    <xf numFmtId="0" fontId="4" fillId="0" borderId="0"/>
    <xf numFmtId="0" fontId="5" fillId="0" borderId="2" applyNumberFormat="0" applyFill="0" applyAlignment="0" applyProtection="0"/>
    <xf numFmtId="14" fontId="1" fillId="0" borderId="4" applyNumberFormat="0" applyFont="0" applyFill="0" applyAlignment="0" applyProtection="0">
      <alignment horizontal="left"/>
    </xf>
    <xf numFmtId="0" fontId="6" fillId="0" borderId="0" applyNumberFormat="0" applyFill="0" applyAlignment="0" applyProtection="0"/>
    <xf numFmtId="0" fontId="3" fillId="0" borderId="0"/>
    <xf numFmtId="0" fontId="4" fillId="0" borderId="0"/>
    <xf numFmtId="164" fontId="1" fillId="0" borderId="0" applyFont="0" applyFill="0" applyBorder="0" applyAlignment="0" applyProtection="0"/>
    <xf numFmtId="0" fontId="1" fillId="0" borderId="0"/>
  </cellStyleXfs>
  <cellXfs count="55">
    <xf numFmtId="0" fontId="0" fillId="0" borderId="0" xfId="0"/>
    <xf numFmtId="0" fontId="8" fillId="0" borderId="0" xfId="0" applyFont="1" applyAlignment="1">
      <alignment vertical="center"/>
    </xf>
    <xf numFmtId="165" fontId="8" fillId="0" borderId="0" xfId="0" applyNumberFormat="1" applyFont="1" applyAlignment="1">
      <alignment vertical="center"/>
    </xf>
    <xf numFmtId="0" fontId="7" fillId="0" borderId="0" xfId="0" applyFont="1" applyAlignment="1">
      <alignment vertical="center"/>
    </xf>
    <xf numFmtId="166" fontId="8" fillId="0" borderId="0" xfId="0" applyNumberFormat="1" applyFont="1" applyAlignment="1">
      <alignment horizontal="center" vertical="center"/>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13" fillId="0" borderId="0" xfId="0" applyFont="1" applyAlignment="1">
      <alignment vertical="top"/>
    </xf>
    <xf numFmtId="0" fontId="12" fillId="0" borderId="0" xfId="0" applyFont="1" applyAlignment="1">
      <alignment vertical="top"/>
    </xf>
    <xf numFmtId="0" fontId="12" fillId="0" borderId="0" xfId="0" applyFont="1" applyAlignment="1">
      <alignment vertical="top" wrapText="1"/>
    </xf>
    <xf numFmtId="14" fontId="12" fillId="0" borderId="0" xfId="0" applyNumberFormat="1" applyFont="1" applyAlignment="1">
      <alignment horizontal="center" vertical="top"/>
    </xf>
    <xf numFmtId="0" fontId="17" fillId="0" borderId="0" xfId="0" applyFont="1" applyAlignment="1">
      <alignment vertical="center"/>
    </xf>
    <xf numFmtId="0" fontId="17" fillId="2" borderId="0" xfId="0" applyFont="1" applyFill="1" applyAlignment="1">
      <alignment horizontal="left" vertical="center"/>
    </xf>
    <xf numFmtId="14" fontId="17" fillId="2" borderId="0" xfId="0" applyNumberFormat="1" applyFont="1" applyFill="1" applyAlignment="1">
      <alignment vertical="center"/>
    </xf>
    <xf numFmtId="0" fontId="17" fillId="2" borderId="0" xfId="0" applyFont="1" applyFill="1" applyAlignment="1">
      <alignment horizontal="center" vertical="center"/>
    </xf>
    <xf numFmtId="0" fontId="17" fillId="2" borderId="0" xfId="0" applyFont="1" applyFill="1" applyAlignment="1">
      <alignment vertical="center"/>
    </xf>
    <xf numFmtId="0" fontId="18" fillId="0" borderId="0" xfId="11" applyFont="1"/>
    <xf numFmtId="0" fontId="17" fillId="0" borderId="0" xfId="0" applyFont="1" applyAlignment="1">
      <alignment horizontal="center" vertical="center"/>
    </xf>
    <xf numFmtId="0" fontId="17" fillId="0" borderId="0" xfId="0" applyFont="1" applyAlignment="1">
      <alignment horizontal="left" vertical="center"/>
    </xf>
    <xf numFmtId="0" fontId="18" fillId="3" borderId="0" xfId="11" applyFont="1" applyFill="1"/>
    <xf numFmtId="0" fontId="10" fillId="3" borderId="0" xfId="0" applyFont="1" applyFill="1" applyAlignment="1">
      <alignment horizontal="right" vertical="center"/>
    </xf>
    <xf numFmtId="166" fontId="7" fillId="3" borderId="0" xfId="0" applyNumberFormat="1" applyFont="1" applyFill="1" applyAlignment="1">
      <alignment horizontal="center" vertical="center"/>
    </xf>
    <xf numFmtId="165" fontId="7" fillId="3" borderId="0" xfId="0" applyNumberFormat="1" applyFont="1" applyFill="1" applyAlignment="1">
      <alignment vertical="center"/>
    </xf>
    <xf numFmtId="0" fontId="11" fillId="0" borderId="0" xfId="0" applyFont="1" applyAlignment="1">
      <alignment vertical="top" wrapText="1"/>
    </xf>
    <xf numFmtId="0" fontId="13" fillId="0" borderId="0" xfId="0" applyFont="1"/>
    <xf numFmtId="0" fontId="12" fillId="0" borderId="0" xfId="0" applyFont="1"/>
    <xf numFmtId="0" fontId="11" fillId="0" borderId="0" xfId="0" applyFont="1" applyAlignment="1">
      <alignment wrapText="1"/>
    </xf>
    <xf numFmtId="14" fontId="12" fillId="0" borderId="0" xfId="0" applyNumberFormat="1" applyFont="1" applyAlignment="1">
      <alignment horizontal="left"/>
    </xf>
    <xf numFmtId="0" fontId="12" fillId="0" borderId="0" xfId="0" quotePrefix="1" applyFont="1"/>
    <xf numFmtId="0" fontId="16" fillId="0" borderId="0" xfId="0" applyFont="1" applyAlignment="1">
      <alignment vertical="center"/>
    </xf>
    <xf numFmtId="0" fontId="16" fillId="0" borderId="0" xfId="0" applyFont="1" applyAlignment="1">
      <alignment horizontal="center" vertical="center"/>
    </xf>
    <xf numFmtId="0" fontId="16" fillId="3" borderId="0" xfId="0" applyFont="1" applyFill="1" applyAlignment="1">
      <alignment vertical="center"/>
    </xf>
    <xf numFmtId="0" fontId="16" fillId="3" borderId="0" xfId="0" applyFont="1" applyFill="1" applyAlignment="1">
      <alignment horizontal="center" vertical="center"/>
    </xf>
    <xf numFmtId="0" fontId="10" fillId="0" borderId="0" xfId="0" applyFont="1" applyAlignment="1">
      <alignment horizontal="right" vertical="center"/>
    </xf>
    <xf numFmtId="166" fontId="7" fillId="0" borderId="0" xfId="0" applyNumberFormat="1" applyFont="1" applyAlignment="1">
      <alignment horizontal="center" vertical="center"/>
    </xf>
    <xf numFmtId="165" fontId="7" fillId="0" borderId="0" xfId="0" applyNumberFormat="1" applyFont="1" applyAlignment="1">
      <alignment vertical="center"/>
    </xf>
    <xf numFmtId="0" fontId="16" fillId="0" borderId="0" xfId="0" applyFont="1"/>
    <xf numFmtId="0" fontId="16" fillId="0" borderId="0" xfId="0" applyFont="1" applyAlignment="1">
      <alignment horizontal="center"/>
    </xf>
    <xf numFmtId="0" fontId="17" fillId="4" borderId="0" xfId="0" applyFont="1" applyFill="1" applyAlignment="1">
      <alignment horizontal="left" vertical="center"/>
    </xf>
    <xf numFmtId="14" fontId="17" fillId="4" borderId="0" xfId="0" applyNumberFormat="1" applyFont="1" applyFill="1" applyAlignment="1">
      <alignment vertical="center"/>
    </xf>
    <xf numFmtId="0" fontId="17" fillId="4" borderId="0" xfId="0" applyFont="1" applyFill="1" applyAlignment="1">
      <alignment horizontal="center" vertical="center"/>
    </xf>
    <xf numFmtId="0" fontId="17" fillId="4" borderId="0" xfId="0" applyFont="1" applyFill="1" applyAlignment="1">
      <alignment vertical="center"/>
    </xf>
    <xf numFmtId="0" fontId="17" fillId="5" borderId="0" xfId="0" applyFont="1" applyFill="1" applyAlignment="1">
      <alignment horizontal="left" vertical="center"/>
    </xf>
    <xf numFmtId="14" fontId="17" fillId="5" borderId="0" xfId="0" applyNumberFormat="1" applyFont="1" applyFill="1" applyAlignment="1">
      <alignment vertical="center"/>
    </xf>
    <xf numFmtId="0" fontId="17" fillId="5" borderId="0" xfId="0" applyFont="1" applyFill="1" applyAlignment="1">
      <alignment horizontal="center" vertical="center"/>
    </xf>
    <xf numFmtId="0" fontId="17" fillId="5" borderId="0" xfId="0" applyFont="1" applyFill="1" applyAlignment="1">
      <alignment vertical="center"/>
    </xf>
    <xf numFmtId="0" fontId="14" fillId="0" borderId="0" xfId="0" applyFont="1" applyAlignment="1">
      <alignment vertical="top" wrapText="1"/>
    </xf>
    <xf numFmtId="0" fontId="19" fillId="0" borderId="0" xfId="0" applyFont="1" applyAlignment="1">
      <alignment vertical="top" wrapText="1"/>
    </xf>
    <xf numFmtId="0" fontId="19" fillId="0" borderId="0" xfId="0" applyFont="1" applyAlignment="1">
      <alignment vertical="top"/>
    </xf>
    <xf numFmtId="0" fontId="11" fillId="0" borderId="0" xfId="0" applyFont="1" applyAlignment="1">
      <alignment vertical="top"/>
    </xf>
    <xf numFmtId="0" fontId="10" fillId="0" borderId="0" xfId="0" applyFont="1" applyAlignment="1">
      <alignment vertical="top"/>
    </xf>
    <xf numFmtId="0" fontId="12" fillId="0" borderId="0" xfId="0" applyFont="1" applyAlignment="1">
      <alignment horizontal="left" vertical="top"/>
    </xf>
    <xf numFmtId="0" fontId="12" fillId="0" borderId="0" xfId="0" applyFont="1" applyAlignment="1">
      <alignment horizontal="left" vertical="top" wrapText="1"/>
    </xf>
    <xf numFmtId="0" fontId="21" fillId="0" borderId="0" xfId="0" applyFont="1" applyAlignment="1">
      <alignment horizontal="left" vertical="center" wrapText="1"/>
    </xf>
    <xf numFmtId="0" fontId="20" fillId="0" borderId="0" xfId="0" applyFont="1" applyAlignment="1">
      <alignment horizontal="left" vertical="top" wrapText="1"/>
    </xf>
  </cellXfs>
  <cellStyles count="15">
    <cellStyle name="Komma 2" xfId="13" xr:uid="{138D9A12-91B4-42EC-9BDC-AD6317151F74}"/>
    <cellStyle name="Komma 2 2" xfId="4" xr:uid="{00000000-0005-0000-0000-000000000000}"/>
    <cellStyle name="Prozent 2" xfId="3" xr:uid="{00000000-0005-0000-0000-000003000000}"/>
    <cellStyle name="Standard" xfId="0" builtinId="0"/>
    <cellStyle name="Standard 2" xfId="1" xr:uid="{00000000-0005-0000-0000-000005000000}"/>
    <cellStyle name="Standard 26" xfId="7" xr:uid="{00000000-0005-0000-0000-000006000000}"/>
    <cellStyle name="Standard 4" xfId="12" xr:uid="{9C6B1AD3-2B8D-4206-A592-CD211E698FAF}"/>
    <cellStyle name="Standard 5" xfId="14" xr:uid="{25A2C102-EB1D-41CF-A631-21C4E9F21BEC}"/>
    <cellStyle name="Tabelle Kopfzeile" xfId="8" xr:uid="{00000000-0005-0000-0000-000007000000}"/>
    <cellStyle name="Tabelle Zeile" xfId="9" xr:uid="{00000000-0005-0000-0000-000008000000}"/>
    <cellStyle name="Tabellenüberschrift" xfId="5" xr:uid="{00000000-0005-0000-0000-000009000000}"/>
    <cellStyle name="Tabellenzeile" xfId="6" xr:uid="{00000000-0005-0000-0000-00000A000000}"/>
    <cellStyle name="Überschrift 3 2" xfId="10" xr:uid="{17856E9A-378C-4CD5-B49E-46F8BDD206B6}"/>
    <cellStyle name="Überschrift 4 2" xfId="11" xr:uid="{641082CA-132C-42B8-B136-E9312FBAD198}"/>
    <cellStyle name="Zeile" xfId="2" xr:uid="{00000000-0005-0000-0000-00000C000000}"/>
  </cellStyles>
  <dxfs count="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rgb="FF000000"/>
        <name val="Calibri"/>
        <family val="2"/>
        <scheme val="none"/>
      </font>
      <numFmt numFmtId="165" formatCode="#,##0\ &quot;MW&quo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0\ &quot;WEA&quot;"/>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general" vertical="center" textRotation="0" wrapText="0" indent="0" justifyLastLine="0" shrinkToFit="0" readingOrder="0"/>
    </dxf>
    <dxf>
      <border outline="0">
        <top style="thin">
          <color auto="1"/>
        </top>
        <bottom style="thin">
          <color rgb="FFD0D7E5"/>
        </bottom>
      </border>
    </dxf>
    <dxf>
      <font>
        <strike val="0"/>
        <outline val="0"/>
        <shadow val="0"/>
        <u val="none"/>
        <vertAlign val="baseline"/>
        <name val="Calibri"/>
        <family val="2"/>
        <scheme val="none"/>
      </font>
      <fill>
        <patternFill patternType="none">
          <fgColor rgb="FF000000"/>
          <bgColor auto="1"/>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rgb="FF000000"/>
        <name val="Calibri"/>
        <family val="2"/>
        <scheme val="none"/>
      </font>
      <numFmt numFmtId="165" formatCode="#,##0\ &quot;MW&quo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 &quot;MW&quo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0\ &quot;WEA&quot;"/>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name val="Calibri"/>
        <family val="2"/>
        <scheme val="none"/>
      </font>
    </dxf>
    <dxf>
      <border outline="0">
        <top style="thin">
          <color auto="1"/>
        </top>
        <bottom style="thin">
          <color rgb="FFD0D7E5"/>
        </bottom>
      </border>
    </dxf>
    <dxf>
      <font>
        <strike val="0"/>
        <outline val="0"/>
        <shadow val="0"/>
        <u val="none"/>
        <vertAlign val="baseline"/>
        <name val="Calibri"/>
        <family val="2"/>
        <scheme val="none"/>
      </font>
      <fill>
        <patternFill patternType="none">
          <fgColor indexed="64"/>
          <bgColor auto="1"/>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rgb="FF000000"/>
        <name val="Calibri"/>
        <family val="2"/>
        <scheme val="none"/>
      </font>
      <numFmt numFmtId="165" formatCode="#,##0\ &quot;MW&quo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6" formatCode="#,##0\ &quot;WEA&quot;"/>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general" vertical="center" textRotation="0" wrapText="0" indent="0" justifyLastLine="0" shrinkToFit="0" readingOrder="0"/>
    </dxf>
    <dxf>
      <border outline="0">
        <top style="thin">
          <color auto="1"/>
        </top>
        <bottom style="thin">
          <color rgb="FFD0D7E5"/>
        </bottom>
      </border>
    </dxf>
    <dxf>
      <font>
        <strike val="0"/>
        <outline val="0"/>
        <shadow val="0"/>
        <u val="none"/>
        <vertAlign val="baseline"/>
        <name val="Calibri"/>
        <family val="2"/>
        <scheme val="none"/>
      </font>
      <fill>
        <patternFill patternType="none">
          <fgColor rgb="FF000000"/>
          <bgColor auto="1"/>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bottom/>
      </border>
    </dxf>
    <dxf>
      <fill>
        <patternFill>
          <bgColor rgb="FFEBF7FF"/>
        </patternFill>
      </fill>
    </dxf>
    <dxf>
      <fill>
        <patternFill patternType="solid">
          <bgColor theme="0"/>
        </patternFill>
      </fill>
    </dxf>
    <dxf>
      <fill>
        <patternFill patternType="none">
          <bgColor auto="1"/>
        </patternFill>
      </fill>
    </dxf>
    <dxf>
      <font>
        <b/>
        <i val="0"/>
        <strike val="0"/>
      </font>
    </dxf>
    <dxf>
      <font>
        <b/>
        <i val="0"/>
        <strike val="0"/>
      </font>
    </dxf>
    <dxf>
      <font>
        <b/>
        <i val="0"/>
      </font>
      <fill>
        <patternFill patternType="none">
          <bgColor auto="1"/>
        </patternFill>
      </fill>
      <border>
        <top style="medium">
          <color theme="9"/>
        </top>
        <bottom style="medium">
          <color theme="9"/>
        </bottom>
      </border>
    </dxf>
    <dxf>
      <font>
        <b/>
        <i val="0"/>
      </font>
      <fill>
        <patternFill patternType="none">
          <bgColor auto="1"/>
        </patternFill>
      </fill>
      <border>
        <top style="medium">
          <color theme="9"/>
        </top>
        <bottom style="medium">
          <color theme="9"/>
        </bottom>
      </border>
    </dxf>
    <dxf>
      <font>
        <strike val="0"/>
        <color theme="9"/>
      </font>
    </dxf>
    <dxf>
      <fill>
        <patternFill>
          <bgColor theme="5" tint="0.39994506668294322"/>
        </patternFill>
      </fill>
    </dxf>
    <dxf>
      <fill>
        <patternFill>
          <bgColor theme="0"/>
        </patternFill>
      </fill>
    </dxf>
    <dxf>
      <fill>
        <patternFill>
          <bgColor theme="5" tint="0.39994506668294322"/>
        </patternFill>
      </fill>
    </dxf>
    <dxf>
      <fill>
        <patternFill>
          <bgColor theme="0"/>
        </patternFill>
      </fill>
    </dxf>
    <dxf>
      <font>
        <b/>
        <i val="0"/>
      </font>
      <border>
        <left style="double">
          <color auto="1"/>
        </left>
      </border>
    </dxf>
    <dxf>
      <font>
        <b/>
        <i val="0"/>
        <color theme="0"/>
      </font>
      <fill>
        <patternFill>
          <bgColor theme="4"/>
        </patternFill>
      </fill>
      <border>
        <right style="medium">
          <color auto="1"/>
        </right>
      </border>
    </dxf>
    <dxf>
      <font>
        <b/>
        <i val="0"/>
      </font>
      <border>
        <top style="double">
          <color auto="1"/>
        </top>
      </border>
    </dxf>
    <dxf>
      <font>
        <b/>
        <i val="0"/>
        <strike val="0"/>
        <color theme="0"/>
      </font>
      <fill>
        <patternFill>
          <bgColor theme="4"/>
        </patternFill>
      </fill>
      <border>
        <bottom style="medium">
          <color auto="1"/>
        </bottom>
      </border>
    </dxf>
    <dxf>
      <border>
        <left style="thin">
          <color auto="1"/>
        </left>
        <right style="thin">
          <color auto="1"/>
        </right>
        <top style="thin">
          <color auto="1"/>
        </top>
        <bottom style="thin">
          <color auto="1"/>
        </bottom>
        <vertical style="thin">
          <color auto="1"/>
        </vertical>
        <horizontal style="thin">
          <color auto="1"/>
        </horizontal>
      </border>
    </dxf>
    <dxf>
      <fill>
        <patternFill>
          <bgColor rgb="FFEBF7FF"/>
        </patternFill>
      </fill>
    </dxf>
    <dxf>
      <fill>
        <patternFill>
          <bgColor rgb="FFEBF7FF"/>
        </patternFill>
      </fill>
    </dxf>
    <dxf>
      <font>
        <b/>
        <i val="0"/>
        <strike val="0"/>
      </font>
    </dxf>
    <dxf>
      <font>
        <b/>
        <i val="0"/>
        <strike val="0"/>
      </font>
    </dxf>
    <dxf>
      <font>
        <b/>
        <i val="0"/>
      </font>
      <border>
        <top style="medium">
          <color theme="9"/>
        </top>
        <bottom style="medium">
          <color theme="9"/>
        </bottom>
      </border>
    </dxf>
    <dxf>
      <font>
        <b/>
        <i val="0"/>
      </font>
      <border>
        <top style="medium">
          <color theme="9"/>
        </top>
        <bottom style="medium">
          <color theme="9"/>
        </bottom>
      </border>
    </dxf>
    <dxf>
      <font>
        <strike val="0"/>
        <color theme="9"/>
      </font>
    </dxf>
  </dxfs>
  <tableStyles count="3" defaultTableStyle="TableStyleMedium2" defaultPivotStyle="PivotStyleLight16">
    <tableStyle name="Blauer Grund" pivot="0" count="7" xr9:uid="{775D6E8A-4C3C-4CFD-861B-D9EA4D94EE77}">
      <tableStyleElement type="wholeTable" dxfId="55"/>
      <tableStyleElement type="headerRow" dxfId="54"/>
      <tableStyleElement type="totalRow" dxfId="53"/>
      <tableStyleElement type="firstColumn" dxfId="52"/>
      <tableStyleElement type="lastColumn" dxfId="51"/>
      <tableStyleElement type="firstRowStripe" dxfId="50"/>
      <tableStyleElement type="firstColumnStripe" dxfId="49"/>
    </tableStyle>
    <tableStyle name="Markets&amp;Politics" pivot="0" count="9" xr9:uid="{00000000-0011-0000-FFFF-FFFF00000000}">
      <tableStyleElement type="wholeTable" dxfId="48"/>
      <tableStyleElement type="headerRow" dxfId="47"/>
      <tableStyleElement type="totalRow" dxfId="46"/>
      <tableStyleElement type="firstColumn" dxfId="45"/>
      <tableStyleElement type="lastColumn" dxfId="44"/>
      <tableStyleElement type="firstRowStripe" dxfId="43"/>
      <tableStyleElement type="secondRowStripe" dxfId="42"/>
      <tableStyleElement type="firstColumnStripe" dxfId="41"/>
      <tableStyleElement type="secondColumnStripe" dxfId="40"/>
    </tableStyle>
    <tableStyle name="Tabellenformat 1" pivot="0" count="8" xr9:uid="{B83257FA-51A4-4439-875B-0AAC61E811A0}">
      <tableStyleElement type="wholeTable" dxfId="39"/>
      <tableStyleElement type="headerRow" dxfId="38"/>
      <tableStyleElement type="totalRow" dxfId="37"/>
      <tableStyleElement type="firstColumn" dxfId="36"/>
      <tableStyleElement type="lastColumn" dxfId="35"/>
      <tableStyleElement type="firstRowStripe" dxfId="34"/>
      <tableStyleElement type="secondRowStripe" dxfId="33"/>
      <tableStyleElement type="firstColumnStripe" dxfId="3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436563</xdr:colOff>
      <xdr:row>0</xdr:row>
      <xdr:rowOff>0</xdr:rowOff>
    </xdr:from>
    <xdr:to>
      <xdr:col>3</xdr:col>
      <xdr:colOff>2079138</xdr:colOff>
      <xdr:row>3</xdr:row>
      <xdr:rowOff>32513</xdr:rowOff>
    </xdr:to>
    <xdr:pic>
      <xdr:nvPicPr>
        <xdr:cNvPr id="3" name="Grafik 2">
          <a:extLst>
            <a:ext uri="{FF2B5EF4-FFF2-40B4-BE49-F238E27FC236}">
              <a16:creationId xmlns:a16="http://schemas.microsoft.com/office/drawing/2014/main" id="{73D4D693-0F6F-4DAD-B093-A3905F0CF66D}"/>
            </a:ext>
          </a:extLst>
        </xdr:cNvPr>
        <xdr:cNvPicPr>
          <a:picLocks noChangeAspect="1"/>
        </xdr:cNvPicPr>
      </xdr:nvPicPr>
      <xdr:blipFill>
        <a:blip xmlns:r="http://schemas.openxmlformats.org/officeDocument/2006/relationships" r:embed="rId1"/>
        <a:stretch>
          <a:fillRect/>
        </a:stretch>
      </xdr:blipFill>
      <xdr:spPr>
        <a:xfrm>
          <a:off x="5413376" y="0"/>
          <a:ext cx="2372825" cy="10643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lueers\AppData\Local\Microsoft\Windows\Temporary%20Internet%20Files\Content.Outlook\2Q0M4T1D\Monitoring-Windenergie-an-Land_2018-05-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dguard.local\qs\QS\2018\SP\VW17286+89_Statistik%20zum%20Windenergieausbau%20an%20Land\2020_Jahresstatistik%20Onshore\02_Datenauswertung_Onshore\2020%20Jahrestatistik%20Wind%20an%20Lan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IN-SRV2019FS01\RedirectedFolders\QS\2021\SP\VW21109_Statistik%20WaL\2021%20H2%20Statistik%20WaL\01_Datenauswertung\Status%20des%20Windenergieausbaus%20an%20Land_2021-H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lueers\Desktop\MaStR_Auswertung_laufen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indguard.local\qs\QS\2021\SP\VW21109_Statistik%20WaL\2021%20H2%20Statistik%20WaL\01_Datenauswertung\Archiv\Status%20des%20Windenergieausbaus%20an%20Land_2021-H2_202201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lueers\Desktop\MaStR_Auswertung_laufend_nach%20EEG-E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Gesamt"/>
      <sheetName val="Verborgen"/>
      <sheetName val="Bundesland"/>
      <sheetName val="Hersteller"/>
      <sheetName val="Netzausbaugebiet"/>
      <sheetName val="Spannungsebene"/>
      <sheetName val="Anlagentypen"/>
      <sheetName val="PilotWEA"/>
    </sheetNames>
    <sheetDataSet>
      <sheetData sheetId="0" refreshError="1"/>
      <sheetData sheetId="1">
        <row r="1">
          <cell r="A1">
            <v>43190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Gesamtübersicht Zubau"/>
      <sheetName val="Gesamtübersicht Abbau"/>
      <sheetName val="Datenkraum aus der Abbauliste n"/>
      <sheetName val="BNetzA MaStR"/>
      <sheetName val="BNetzA MaStR masch"/>
      <sheetName val="BNetzA AnlReg"/>
      <sheetName val="Postleitzahlen"/>
      <sheetName val="Registerkorektur"/>
      <sheetName val="Leistung und Anzahl nach Jahren"/>
      <sheetName val="Leistung nach Jahr und Land"/>
      <sheetName val="Anzahl nach Jahr und Land"/>
      <sheetName val="Flächenleistung  Küste_Binnenl."/>
      <sheetName val="Halbjahressvergleich"/>
      <sheetName val="Anlagentypen"/>
      <sheetName val="Maktanteile Hersteller"/>
      <sheetName val="Netto- und Brutto-Zubau"/>
      <sheetName val="Netto- und Brutto-Zubau (2)"/>
      <sheetName val="Entwicklung im Zeitverlauf"/>
      <sheetName val="Entwicklung im Zeitverlauf (2)"/>
      <sheetName val="Durchs. Anlagenkonfiguration"/>
      <sheetName val="Durchs. Anlagenkonfiguratio (2)"/>
      <sheetName val="Abbau und Repowering"/>
      <sheetName val="Regionale Verteilung Zubau (2)"/>
      <sheetName val="Regionale Verteilung Zubau"/>
      <sheetName val="Regionale Verteilung Konfig"/>
      <sheetName val="Auswertung kumuliert Länder"/>
      <sheetName val="Auswertung kumuliert Länder 2"/>
      <sheetName val="Hochauflösende Grafiken"/>
      <sheetName val="2020 Jahrestatistik Wind an Lan"/>
    </sheetNames>
    <sheetDataSet>
      <sheetData sheetId="0">
        <row r="27">
          <cell r="C27">
            <v>2020</v>
          </cell>
        </row>
        <row r="29">
          <cell r="C29" t="str">
            <v>Jahr 2020</v>
          </cell>
        </row>
        <row r="30">
          <cell r="C30">
            <v>2020</v>
          </cell>
        </row>
        <row r="31">
          <cell r="C31" t="str">
            <v>Year 2020</v>
          </cell>
        </row>
        <row r="32">
          <cell r="C32">
            <v>2020</v>
          </cell>
        </row>
      </sheetData>
      <sheetData sheetId="1"/>
      <sheetData sheetId="2"/>
      <sheetData sheetId="3"/>
      <sheetData sheetId="4"/>
      <sheetData sheetId="5"/>
      <sheetData sheetId="6"/>
      <sheetData sheetId="7">
        <row r="1">
          <cell r="A1" t="str">
            <v>Abbau und Repowering</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Landkreise"/>
      <sheetName val="Auszug MaStR_vollständig"/>
      <sheetName val="Zuschläge"/>
      <sheetName val="Bestand nach IB und BL"/>
      <sheetName val="Rückbauanteile"/>
      <sheetName val="Brutto- und Netto-Zubau"/>
      <sheetName val="Zubau nach Landkreisen"/>
      <sheetName val="Zusatzinfos"/>
      <sheetName val="Regionale Verteilung des Zubaus"/>
      <sheetName val="Abbau und Repowering"/>
      <sheetName val="Abbau"/>
      <sheetName val="Anlagenkonfiguration und region"/>
      <sheetName val="Regionale Verteilung des kumuli"/>
      <sheetName val="Ergebnisse der Ausschreibungen"/>
      <sheetName val="Regionale Verteilung Ausschreib"/>
      <sheetName val="Realisierungsstatus  "/>
      <sheetName val="Genehmigungen"/>
      <sheetName val="Genehmigungen (2021 Länder)"/>
      <sheetName val="Ausschreibungsmengen"/>
      <sheetName val="Ausschreibungetermine EEG 2021"/>
      <sheetName val="Zeiträume"/>
      <sheetName val="Entwicklung und Ziel"/>
      <sheetName val="Prognose_DWG"/>
      <sheetName val="Fristen und Zuschläge"/>
    </sheetNames>
    <sheetDataSet>
      <sheetData sheetId="0">
        <row r="26">
          <cell r="C26">
            <v>2021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no EDP"/>
      <sheetName val="UBA-Rep"/>
      <sheetName val="DWG-Webseite"/>
      <sheetName val="Landkreis Details"/>
      <sheetName val="Hafenstudie - Ausbauentwicklung"/>
      <sheetName val="Read Me"/>
      <sheetName val="Auszug MaStR_vollständig"/>
      <sheetName val="Zuschläge"/>
      <sheetName val="LänderKreise"/>
      <sheetName val="Hersteller Vereinfachung"/>
      <sheetName val="Fristen und Zuschläge"/>
      <sheetName val="EEG-EB Nichtteilnehmer"/>
      <sheetName val="EEG-EB Pönalenpapaier"/>
      <sheetName val="EEG-EB Kapitel 3.1"/>
      <sheetName val="EEG-EB Kapitel 3.2"/>
      <sheetName val="Tabelle2"/>
      <sheetName val="EEG-EB Kapite 4"/>
      <sheetName val="EEG-EB Kapitel 5"/>
      <sheetName val="EEG-EB Kapitel 8"/>
      <sheetName val="EEG-EB Technologie für StGK"/>
      <sheetName val="EEG-EB WaL-Strategie"/>
      <sheetName val="IEA Task 53"/>
      <sheetName val="Bestand nach IB und BL"/>
      <sheetName val="Rückbauanteile"/>
      <sheetName val="GIS_Statisik"/>
      <sheetName val="Statistik"/>
      <sheetName val="Zusatzinfos"/>
      <sheetName val="Zubau nach Landkreisen"/>
      <sheetName val="BWE Jahrbuch"/>
      <sheetName val="Prognose_DWG"/>
      <sheetName val="Pönalepapier"/>
      <sheetName val="Prognose_DWG (H1 2022)"/>
      <sheetName val="Technologie im Zeitverlauf"/>
      <sheetName val="Abbau"/>
      <sheetName val="Regionale Verteilung des kumuli"/>
      <sheetName val="Ergebnisse der Ausschreibungen"/>
      <sheetName val="Regionale Verteilung Ausschreib"/>
      <sheetName val="Transwind Genehmigungen"/>
      <sheetName val="Ausschreibungsmengen"/>
      <sheetName val="Zeiträume"/>
    </sheetNames>
    <sheetDataSet>
      <sheetData sheetId="0"/>
      <sheetData sheetId="1"/>
      <sheetData sheetId="2"/>
      <sheetData sheetId="3"/>
      <sheetData sheetId="4"/>
      <sheetData sheetId="5">
        <row r="29">
          <cell r="C29" t="str">
            <v>&gt;100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Landkreise"/>
      <sheetName val="Auszug MaStR_vollständig"/>
      <sheetName val="Zuschläge"/>
      <sheetName val="Tabelle1"/>
      <sheetName val="Bestand nach IB und BL"/>
      <sheetName val="Rückbauanteile"/>
      <sheetName val="Brutto- und Netto-Zubau"/>
      <sheetName val="Zubau nach Landkreisen"/>
      <sheetName val="Regionale Verteilung des Zubaus"/>
      <sheetName val="Abbau und Repowering"/>
      <sheetName val="Abbau"/>
      <sheetName val="Anlagenkonfiguration und region"/>
      <sheetName val="Regionale Verteilung des kumuli"/>
      <sheetName val="Ergebnisse der Ausschreibungen"/>
      <sheetName val="Regionale Verteilung Ausschreib"/>
      <sheetName val="Realisierungsstatus  "/>
      <sheetName val="Genehmigungen"/>
      <sheetName val="Genehmigungen (2021 Länder)"/>
      <sheetName val="Ausschreibungsmengen"/>
      <sheetName val="Ausschreibungetermine EEG 2021"/>
      <sheetName val="Zeiträume"/>
      <sheetName val="Entwicklung und Ziel"/>
      <sheetName val="Prognose_DWG"/>
      <sheetName val="Fristen und Zuschläge"/>
      <sheetName val="Genehmigungen (2)"/>
      <sheetName val="Regionale Verteilung Aussch (2)"/>
      <sheetName val="Status des Windenergieausbaus a"/>
    </sheetNames>
    <sheetDataSet>
      <sheetData sheetId="0">
        <row r="26">
          <cell r="C26">
            <v>2021</v>
          </cell>
        </row>
        <row r="27">
          <cell r="C27">
            <v>44561</v>
          </cell>
        </row>
        <row r="28">
          <cell r="C28">
            <v>2021</v>
          </cell>
        </row>
        <row r="29">
          <cell r="C29" t="str">
            <v>&gt;=100</v>
          </cell>
        </row>
      </sheetData>
      <sheetData sheetId="1"/>
      <sheetData sheetId="2"/>
      <sheetData sheetId="3"/>
      <sheetData sheetId="4"/>
      <sheetData sheetId="5"/>
      <sheetData sheetId="6"/>
      <sheetData sheetId="7">
        <row r="14">
          <cell r="O14" t="str">
            <v>Jährlicher Zu- und Rückbau</v>
          </cell>
        </row>
      </sheetData>
      <sheetData sheetId="8"/>
      <sheetData sheetId="9"/>
      <sheetData sheetId="10"/>
      <sheetData sheetId="11"/>
      <sheetData sheetId="12"/>
      <sheetData sheetId="13"/>
      <sheetData sheetId="14">
        <row r="59">
          <cell r="D59" t="str">
            <v>Tender Volume und Bid Capacity</v>
          </cell>
        </row>
      </sheetData>
      <sheetData sheetId="15"/>
      <sheetData sheetId="16">
        <row r="18">
          <cell r="D18" t="str">
            <v>Capacity of awarded turbines</v>
          </cell>
        </row>
      </sheetData>
      <sheetData sheetId="17">
        <row r="10">
          <cell r="B10" t="str">
            <v>Genehmigte Leistung</v>
          </cell>
        </row>
      </sheetData>
      <sheetData sheetId="18"/>
      <sheetData sheetId="19"/>
      <sheetData sheetId="20"/>
      <sheetData sheetId="21"/>
      <sheetData sheetId="22">
        <row r="2">
          <cell r="I2" t="str">
            <v>Previous, expected, and required additions</v>
          </cell>
        </row>
      </sheetData>
      <sheetData sheetId="23"/>
      <sheetData sheetId="24"/>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G-EB Kapitel 3.2 (2)"/>
      <sheetName val="UBA-Rep"/>
      <sheetName val="DWG-Webseite"/>
      <sheetName val="Hafenstudie - Ausbauentwicklung"/>
      <sheetName val="Read Me"/>
      <sheetName val="Auszug MaStR_vollständig"/>
      <sheetName val="Zuschläge"/>
      <sheetName val="LänderKreise"/>
      <sheetName val="Hersteller Vereinfachung"/>
      <sheetName val="Fristen und Zuschläge"/>
      <sheetName val="EEG-EB Pönalenpapaier"/>
      <sheetName val="EEG-EB Kapitel 3.1"/>
      <sheetName val="EEG-EB Kapitel 3.2"/>
      <sheetName val="EEG-EB Kapite 4"/>
      <sheetName val="EEG-EB Kapitel 5"/>
      <sheetName val="EEG-EB Kapitel 8"/>
      <sheetName val="EEG-EB Technologie für StGK"/>
      <sheetName val="EEG-EB WaL-Strategie"/>
      <sheetName val="IEA Task 53"/>
      <sheetName val="Bestand nach IB und BL"/>
      <sheetName val="Rückbauanteile"/>
      <sheetName val="GIS_Statisik"/>
      <sheetName val="Statistik"/>
      <sheetName val="Zusatzinfos"/>
      <sheetName val="Zubau nach Landkreisen"/>
      <sheetName val="BWE Jahrbuch"/>
      <sheetName val="Prognose_DWG"/>
      <sheetName val="Tabelle1"/>
      <sheetName val="Pönalepapier"/>
      <sheetName val="Prognose_DWG (H1 2022)"/>
      <sheetName val="Technologie im Zeitverlauf"/>
      <sheetName val="Abbau"/>
      <sheetName val="Regionale Verteilung des kumuli"/>
      <sheetName val="Ergebnisse der Ausschreibungen"/>
      <sheetName val="Regionale Verteilung Ausschreib"/>
      <sheetName val="Transwind Genehmigungen"/>
      <sheetName val="Ausschreibungsmengen"/>
      <sheetName val="Zeiträume"/>
    </sheetNames>
    <sheetDataSet>
      <sheetData sheetId="0"/>
      <sheetData sheetId="1"/>
      <sheetData sheetId="2"/>
      <sheetData sheetId="3"/>
      <sheetData sheetId="4">
        <row r="26">
          <cell r="C26">
            <v>2023</v>
          </cell>
        </row>
        <row r="27">
          <cell r="C27">
            <v>45107</v>
          </cell>
        </row>
        <row r="29">
          <cell r="C29" t="str">
            <v>&gt;100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C981041-4C73-4140-AC11-9E04AB315699}" name="Tabelle13" displayName="Tabelle13" ref="A4:D406" totalsRowShown="0" headerRowDxfId="31" dataDxfId="29" headerRowBorderDxfId="30" tableBorderDxfId="28">
  <autoFilter ref="A4:D406" xr:uid="{A424A1D6-1363-4BA2-B526-D8A649A9F4F8}"/>
  <sortState xmlns:xlrd2="http://schemas.microsoft.com/office/spreadsheetml/2017/richdata2" ref="A5:D406">
    <sortCondition ref="B4:B406"/>
  </sortState>
  <tableColumns count="4">
    <tableColumn id="1" xr3:uid="{D491F7ED-57E8-4F07-A651-B3DBF2F097A3}" name="Landkreis / krsfr. Stadt" dataDxfId="27"/>
    <tableColumn id="2" xr3:uid="{7FCDA2B4-AC1D-42C0-B7B8-F2414CC91E58}" name="Land" dataDxfId="26"/>
    <tableColumn id="5" xr3:uid="{E384B945-4C54-4D70-8CDE-EAA4FCFDF81F}" name="Anlagen" dataDxfId="25"/>
    <tableColumn id="3" xr3:uid="{6CDF8B84-9EA0-405F-AC57-FE4D3AD1C80C}" name="Leistung" dataDxfId="24"/>
  </tableColumns>
  <tableStyleInfo name="Blauer Grund"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424A1D6-1363-4BA2-B526-D8A649A9F4F8}" name="Tabelle1" displayName="Tabelle1" ref="A4:D406" headerRowDxfId="23" dataDxfId="21" totalsRowDxfId="19" headerRowBorderDxfId="22" tableBorderDxfId="20">
  <autoFilter ref="A4:D406" xr:uid="{A424A1D6-1363-4BA2-B526-D8A649A9F4F8}">
    <filterColumn colId="1">
      <filters>
        <filter val="Niedersachsen"/>
      </filters>
    </filterColumn>
  </autoFilter>
  <sortState xmlns:xlrd2="http://schemas.microsoft.com/office/spreadsheetml/2017/richdata2" ref="A201:D245">
    <sortCondition descending="1" ref="D4:D406"/>
  </sortState>
  <tableColumns count="4">
    <tableColumn id="1" xr3:uid="{6B5C5B38-5035-498F-939C-5DD4360A59C8}" name="Landkreis / krsfr. Stadt" totalsRowLabel="Ergebnis" dataDxfId="18" totalsRowDxfId="17"/>
    <tableColumn id="2" xr3:uid="{AECD324B-1FF8-4BF3-BB5C-E86FF466978F}" name="Land" dataDxfId="16" totalsRowDxfId="15"/>
    <tableColumn id="5" xr3:uid="{4A63A2B7-F071-4248-AF2E-231AACBFFF40}" name="Anlagen" dataDxfId="14" totalsRowDxfId="13"/>
    <tableColumn id="3" xr3:uid="{8326FAE2-8BA6-4639-989C-6686E11FB725}" name="Leistung" totalsRowFunction="sum" dataDxfId="12" totalsRowDxfId="11"/>
  </tableColumns>
  <tableStyleInfo name="TableStyleLight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B2131B6-0907-472E-A015-CAB54EC9C56D}" name="Tabelle134" displayName="Tabelle134" ref="A4:D406" totalsRowShown="0" headerRowDxfId="10" dataDxfId="8" headerRowBorderDxfId="9" tableBorderDxfId="7">
  <autoFilter ref="A4:D406" xr:uid="{A424A1D6-1363-4BA2-B526-D8A649A9F4F8}"/>
  <sortState xmlns:xlrd2="http://schemas.microsoft.com/office/spreadsheetml/2017/richdata2" ref="A5:D406">
    <sortCondition ref="B4:B406"/>
  </sortState>
  <tableColumns count="4">
    <tableColumn id="1" xr3:uid="{7151C187-6F56-4838-8728-B02A387E3642}" name="Landkreis / krsfr. Stadt" dataDxfId="6"/>
    <tableColumn id="2" xr3:uid="{F06D8F08-ABCE-4D96-8B46-3B155F7B7047}" name="Land" dataDxfId="5"/>
    <tableColumn id="5" xr3:uid="{B6AAC683-76B0-4FDC-B47D-070A405C7B60}" name="Anlagen" dataDxfId="4"/>
    <tableColumn id="3" xr3:uid="{AB333D52-D032-4E34-B267-DEB41929C543}" name="Leistung" dataDxfId="3"/>
  </tableColumns>
  <tableStyleInfo name="TableStyleLight2" showFirstColumn="0" showLastColumn="0" showRowStripes="1" showColumnStripes="0"/>
</table>
</file>

<file path=xl/theme/theme1.xml><?xml version="1.0" encoding="utf-8"?>
<a:theme xmlns:a="http://schemas.openxmlformats.org/drawingml/2006/main" name="Larissa">
  <a:themeElements>
    <a:clrScheme name="Benutzerdefiniert 1">
      <a:dk1>
        <a:sysClr val="windowText" lastClr="000000"/>
      </a:dk1>
      <a:lt1>
        <a:sysClr val="window" lastClr="FFFFFF"/>
      </a:lt1>
      <a:dk2>
        <a:srgbClr val="163970"/>
      </a:dk2>
      <a:lt2>
        <a:srgbClr val="DEDC00"/>
      </a:lt2>
      <a:accent1>
        <a:srgbClr val="E5007D"/>
      </a:accent1>
      <a:accent2>
        <a:srgbClr val="727400"/>
      </a:accent2>
      <a:accent3>
        <a:srgbClr val="879BBF"/>
      </a:accent3>
      <a:accent4>
        <a:srgbClr val="B7C3D8"/>
      </a:accent4>
      <a:accent5>
        <a:srgbClr val="B8B97F"/>
      </a:accent5>
      <a:accent6>
        <a:srgbClr val="EEED7F"/>
      </a:accent6>
      <a:hlink>
        <a:srgbClr val="000000"/>
      </a:hlink>
      <a:folHlink>
        <a:srgbClr val="000000"/>
      </a:folHlink>
    </a:clrScheme>
    <a:fontScheme name="Market&amp;Politics">
      <a:majorFont>
        <a:latin typeface="Segoe UI"/>
        <a:ea typeface=""/>
        <a:cs typeface=""/>
      </a:majorFont>
      <a:minorFont>
        <a:latin typeface="Segoe UI"/>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58352-660E-4A8B-A567-685C1BA42677}">
  <dimension ref="A1:D87"/>
  <sheetViews>
    <sheetView showGridLines="0" zoomScale="80" zoomScaleNormal="80" workbookViewId="0">
      <selection activeCell="I7" sqref="I7"/>
    </sheetView>
  </sheetViews>
  <sheetFormatPr baseColWidth="10" defaultColWidth="10.69921875" defaultRowHeight="16.5" customHeight="1" zeroHeight="1" x14ac:dyDescent="0.4"/>
  <cols>
    <col min="1" max="1" width="22.59765625" style="7" customWidth="1"/>
    <col min="2" max="2" width="42.69921875" style="8" customWidth="1"/>
    <col min="3" max="3" width="9.59765625" style="8" customWidth="1"/>
    <col min="4" max="4" width="27.19921875" style="8" customWidth="1"/>
    <col min="5" max="16383" width="10.69921875" style="8"/>
    <col min="16384" max="16384" width="7.69921875" style="8" customWidth="1"/>
  </cols>
  <sheetData>
    <row r="1" spans="1:4" s="23" customFormat="1" ht="51" customHeight="1" x14ac:dyDescent="0.4">
      <c r="A1" s="53" t="str">
        <f ca="1">B5</f>
        <v>Windenergieausbau an Land - Jahr 2024_Landkreise und Städte</v>
      </c>
      <c r="B1" s="53"/>
      <c r="C1" s="53"/>
      <c r="D1" s="46"/>
    </row>
    <row r="2" spans="1:4" s="23" customFormat="1" ht="15" customHeight="1" x14ac:dyDescent="0.4">
      <c r="A2" s="48"/>
      <c r="B2" s="49"/>
      <c r="C2" s="48"/>
      <c r="D2" s="47"/>
    </row>
    <row r="3" spans="1:4" s="23" customFormat="1" ht="15" customHeight="1" x14ac:dyDescent="0.4">
      <c r="A3" s="50" t="s">
        <v>0</v>
      </c>
      <c r="B3" s="8" t="s">
        <v>18</v>
      </c>
      <c r="C3" s="48"/>
      <c r="D3" s="47"/>
    </row>
    <row r="4" spans="1:4" s="23" customFormat="1" ht="15" customHeight="1" x14ac:dyDescent="0.4">
      <c r="A4" s="50"/>
      <c r="B4" s="8"/>
      <c r="C4" s="48"/>
      <c r="D4" s="47"/>
    </row>
    <row r="5" spans="1:4" ht="14.4" x14ac:dyDescent="0.4">
      <c r="A5" s="50" t="s">
        <v>1</v>
      </c>
      <c r="B5" s="8" t="str">
        <f ca="1">LEFT(RIGHT(CELL("dateiname"),LEN(CELL("dateiname"))-FIND("[",CELL("dateiname"))),FIND(".",RIGHT(CELL("dateiname"),LEN(CELL("dateiname"))-FIND("[",CELL("dateiname"))))-1)</f>
        <v>Windenergieausbau an Land - Jahr 2024_Landkreise und Städte</v>
      </c>
    </row>
    <row r="6" spans="1:4" s="23" customFormat="1" ht="36.450000000000003" customHeight="1" x14ac:dyDescent="0.4">
      <c r="A6" s="50" t="s">
        <v>430</v>
      </c>
      <c r="B6" s="54" t="s">
        <v>431</v>
      </c>
      <c r="C6" s="54"/>
      <c r="D6" s="54"/>
    </row>
    <row r="7" spans="1:4" s="26" customFormat="1" ht="24.45" customHeight="1" x14ac:dyDescent="0.45">
      <c r="A7" s="24" t="s">
        <v>432</v>
      </c>
      <c r="B7" s="25" t="s">
        <v>433</v>
      </c>
      <c r="C7" s="25"/>
    </row>
    <row r="8" spans="1:4" s="25" customFormat="1" ht="24.45" customHeight="1" x14ac:dyDescent="0.3">
      <c r="A8" s="24" t="s">
        <v>422</v>
      </c>
      <c r="B8" s="27">
        <v>45670</v>
      </c>
      <c r="C8" s="28"/>
      <c r="D8" s="28"/>
    </row>
    <row r="9" spans="1:4" ht="14.4" x14ac:dyDescent="0.4"/>
    <row r="10" spans="1:4" ht="16.95" customHeight="1" x14ac:dyDescent="0.4">
      <c r="A10" s="52" t="s">
        <v>428</v>
      </c>
      <c r="B10" s="52"/>
      <c r="C10" s="52"/>
      <c r="D10" s="52"/>
    </row>
    <row r="11" spans="1:4" ht="14.4" x14ac:dyDescent="0.4">
      <c r="A11" s="52"/>
      <c r="B11" s="52"/>
      <c r="C11" s="52"/>
      <c r="D11" s="52"/>
    </row>
    <row r="12" spans="1:4" ht="14.4" x14ac:dyDescent="0.4">
      <c r="A12" s="52"/>
      <c r="B12" s="52"/>
      <c r="C12" s="52"/>
      <c r="D12" s="52"/>
    </row>
    <row r="13" spans="1:4" ht="14.4" x14ac:dyDescent="0.4">
      <c r="A13" s="52"/>
      <c r="B13" s="52"/>
      <c r="C13" s="52"/>
      <c r="D13" s="52"/>
    </row>
    <row r="14" spans="1:4" ht="14.4" x14ac:dyDescent="0.4">
      <c r="A14" s="52"/>
      <c r="B14" s="52"/>
      <c r="C14" s="52"/>
      <c r="D14" s="52"/>
    </row>
    <row r="15" spans="1:4" ht="14.4" x14ac:dyDescent="0.4">
      <c r="A15" s="52"/>
      <c r="B15" s="52"/>
      <c r="C15" s="52"/>
      <c r="D15" s="52"/>
    </row>
    <row r="16" spans="1:4" ht="14.4" x14ac:dyDescent="0.4">
      <c r="A16" s="52"/>
      <c r="B16" s="52"/>
      <c r="C16" s="52"/>
      <c r="D16" s="52"/>
    </row>
    <row r="17" spans="1:4" ht="14.4" x14ac:dyDescent="0.4">
      <c r="A17" s="52"/>
      <c r="B17" s="52"/>
      <c r="C17" s="52"/>
      <c r="D17" s="52"/>
    </row>
    <row r="18" spans="1:4" ht="14.4" x14ac:dyDescent="0.4">
      <c r="A18" s="52"/>
      <c r="B18" s="52"/>
      <c r="C18" s="52"/>
      <c r="D18" s="52"/>
    </row>
    <row r="19" spans="1:4" ht="14.4" x14ac:dyDescent="0.4">
      <c r="A19" s="52"/>
      <c r="B19" s="52"/>
      <c r="C19" s="52"/>
      <c r="D19" s="52"/>
    </row>
    <row r="20" spans="1:4" ht="14.4" x14ac:dyDescent="0.4">
      <c r="A20" s="52"/>
      <c r="B20" s="52"/>
      <c r="C20" s="52"/>
      <c r="D20" s="52"/>
    </row>
    <row r="21" spans="1:4" ht="14.4" x14ac:dyDescent="0.4">
      <c r="A21" s="52"/>
      <c r="B21" s="52"/>
      <c r="C21" s="52"/>
      <c r="D21" s="52"/>
    </row>
    <row r="22" spans="1:4" ht="14.4" x14ac:dyDescent="0.4">
      <c r="A22" s="52"/>
      <c r="B22" s="52"/>
      <c r="C22" s="52"/>
      <c r="D22" s="52"/>
    </row>
    <row r="23" spans="1:4" ht="14.4" x14ac:dyDescent="0.4">
      <c r="A23" s="52"/>
      <c r="B23" s="52"/>
      <c r="C23" s="52"/>
      <c r="D23" s="52"/>
    </row>
    <row r="24" spans="1:4" ht="14.4" x14ac:dyDescent="0.4">
      <c r="B24" s="9"/>
      <c r="C24" s="10"/>
    </row>
    <row r="25" spans="1:4" ht="14.4" x14ac:dyDescent="0.4">
      <c r="B25" s="9"/>
      <c r="C25" s="10"/>
    </row>
    <row r="26" spans="1:4" ht="14.4" x14ac:dyDescent="0.4"/>
    <row r="27" spans="1:4" ht="14.4" x14ac:dyDescent="0.4"/>
    <row r="28" spans="1:4" ht="14.4" x14ac:dyDescent="0.4"/>
    <row r="29" spans="1:4" ht="14.4" x14ac:dyDescent="0.4"/>
    <row r="30" spans="1:4" ht="14.4" x14ac:dyDescent="0.4">
      <c r="B30" s="7"/>
      <c r="C30" s="7"/>
      <c r="D30" s="7"/>
    </row>
    <row r="31" spans="1:4" ht="14.4" x14ac:dyDescent="0.4">
      <c r="A31" s="9"/>
      <c r="C31" s="10"/>
    </row>
    <row r="32" spans="1:4" ht="14.4" x14ac:dyDescent="0.4">
      <c r="B32" s="9"/>
      <c r="C32" s="10"/>
    </row>
    <row r="33" spans="1:4" ht="14.4" x14ac:dyDescent="0.4">
      <c r="B33" s="9"/>
      <c r="C33" s="10"/>
    </row>
    <row r="34" spans="1:4" ht="14.4" x14ac:dyDescent="0.4"/>
    <row r="35" spans="1:4" ht="14.4" x14ac:dyDescent="0.4"/>
    <row r="36" spans="1:4" ht="14.4" x14ac:dyDescent="0.4">
      <c r="B36" s="7"/>
      <c r="C36" s="7"/>
      <c r="D36" s="7"/>
    </row>
    <row r="37" spans="1:4" ht="14.4" x14ac:dyDescent="0.4">
      <c r="A37" s="8"/>
    </row>
    <row r="38" spans="1:4" ht="14.4" x14ac:dyDescent="0.4">
      <c r="A38" s="8"/>
    </row>
    <row r="39" spans="1:4" ht="14.4" x14ac:dyDescent="0.4"/>
    <row r="40" spans="1:4" ht="14.4" x14ac:dyDescent="0.4"/>
    <row r="41" spans="1:4" ht="14.4" x14ac:dyDescent="0.4"/>
    <row r="42" spans="1:4" ht="14.4" x14ac:dyDescent="0.4"/>
    <row r="43" spans="1:4" ht="14.4" x14ac:dyDescent="0.4"/>
    <row r="44" spans="1:4" ht="14.4" x14ac:dyDescent="0.4"/>
    <row r="45" spans="1:4" ht="14.4" x14ac:dyDescent="0.4">
      <c r="D45" s="8" t="s">
        <v>418</v>
      </c>
    </row>
    <row r="46" spans="1:4" ht="28.5" hidden="1" customHeight="1" x14ac:dyDescent="0.4"/>
    <row r="47" spans="1:4" ht="28.5" hidden="1" customHeight="1" x14ac:dyDescent="0.4">
      <c r="C47" s="51"/>
      <c r="D47" s="51"/>
    </row>
    <row r="48" spans="1:4" ht="28.5" hidden="1" customHeight="1" x14ac:dyDescent="0.4">
      <c r="C48" s="51"/>
      <c r="D48" s="51"/>
    </row>
    <row r="49" spans="3:4" ht="28.5" hidden="1" customHeight="1" x14ac:dyDescent="0.4">
      <c r="C49" s="51"/>
      <c r="D49" s="51"/>
    </row>
    <row r="50" spans="3:4" ht="28.5" hidden="1" customHeight="1" x14ac:dyDescent="0.4">
      <c r="C50" s="51"/>
      <c r="D50" s="51"/>
    </row>
    <row r="51" spans="3:4" ht="28.5" hidden="1" customHeight="1" x14ac:dyDescent="0.4">
      <c r="C51" s="51"/>
      <c r="D51" s="51"/>
    </row>
    <row r="52" spans="3:4" ht="28.5" hidden="1" customHeight="1" x14ac:dyDescent="0.4">
      <c r="C52" s="51"/>
      <c r="D52" s="51"/>
    </row>
    <row r="53" spans="3:4" ht="28.5" hidden="1" customHeight="1" x14ac:dyDescent="0.4">
      <c r="C53" s="51"/>
      <c r="D53" s="51"/>
    </row>
    <row r="54" spans="3:4" ht="28.5" hidden="1" customHeight="1" x14ac:dyDescent="0.4">
      <c r="C54" s="51"/>
      <c r="D54" s="51"/>
    </row>
    <row r="55" spans="3:4" ht="28.5" hidden="1" customHeight="1" x14ac:dyDescent="0.4">
      <c r="C55" s="51"/>
      <c r="D55" s="51"/>
    </row>
    <row r="56" spans="3:4" ht="28.5" hidden="1" customHeight="1" x14ac:dyDescent="0.4">
      <c r="C56" s="51"/>
      <c r="D56" s="51"/>
    </row>
    <row r="57" spans="3:4" ht="28.5" hidden="1" customHeight="1" x14ac:dyDescent="0.4">
      <c r="C57" s="51"/>
      <c r="D57" s="51"/>
    </row>
    <row r="58" spans="3:4" ht="28.5" hidden="1" customHeight="1" x14ac:dyDescent="0.4">
      <c r="C58" s="51"/>
      <c r="D58" s="51"/>
    </row>
    <row r="59" spans="3:4" ht="28.5" hidden="1" customHeight="1" x14ac:dyDescent="0.4">
      <c r="C59" s="51"/>
      <c r="D59" s="51"/>
    </row>
    <row r="60" spans="3:4" ht="28.5" hidden="1" customHeight="1" x14ac:dyDescent="0.4">
      <c r="C60" s="51"/>
      <c r="D60" s="51"/>
    </row>
    <row r="61" spans="3:4" ht="28.5" hidden="1" customHeight="1" x14ac:dyDescent="0.4">
      <c r="C61" s="51"/>
      <c r="D61" s="51"/>
    </row>
    <row r="62" spans="3:4" ht="28.5" hidden="1" customHeight="1" x14ac:dyDescent="0.4">
      <c r="C62" s="51"/>
      <c r="D62" s="51"/>
    </row>
    <row r="63" spans="3:4" ht="28.5" hidden="1" customHeight="1" x14ac:dyDescent="0.4">
      <c r="C63" s="51"/>
      <c r="D63" s="51"/>
    </row>
    <row r="64" spans="3:4" ht="28.5" hidden="1" customHeight="1" x14ac:dyDescent="0.4">
      <c r="C64" s="51"/>
      <c r="D64" s="51"/>
    </row>
    <row r="65" spans="3:4" ht="28.5" hidden="1" customHeight="1" x14ac:dyDescent="0.4">
      <c r="C65" s="51"/>
      <c r="D65" s="51"/>
    </row>
    <row r="66" spans="3:4" ht="28.5" hidden="1" customHeight="1" x14ac:dyDescent="0.4">
      <c r="C66" s="51"/>
      <c r="D66" s="51"/>
    </row>
    <row r="67" spans="3:4" ht="28.5" hidden="1" customHeight="1" x14ac:dyDescent="0.4">
      <c r="C67" s="51"/>
      <c r="D67" s="51"/>
    </row>
    <row r="68" spans="3:4" ht="28.5" hidden="1" customHeight="1" x14ac:dyDescent="0.4">
      <c r="C68" s="51"/>
      <c r="D68" s="51"/>
    </row>
    <row r="69" spans="3:4" ht="28.5" hidden="1" customHeight="1" x14ac:dyDescent="0.4">
      <c r="C69" s="51"/>
      <c r="D69" s="51"/>
    </row>
    <row r="70" spans="3:4" ht="28.5" hidden="1" customHeight="1" x14ac:dyDescent="0.4">
      <c r="C70" s="51"/>
      <c r="D70" s="51"/>
    </row>
    <row r="71" spans="3:4" ht="28.5" hidden="1" customHeight="1" x14ac:dyDescent="0.4">
      <c r="C71" s="51"/>
      <c r="D71" s="51"/>
    </row>
    <row r="72" spans="3:4" ht="28.5" hidden="1" customHeight="1" x14ac:dyDescent="0.4">
      <c r="C72" s="51"/>
      <c r="D72" s="51"/>
    </row>
    <row r="73" spans="3:4" ht="28.5" hidden="1" customHeight="1" x14ac:dyDescent="0.4">
      <c r="C73" s="51"/>
      <c r="D73" s="51"/>
    </row>
    <row r="74" spans="3:4" ht="28.5" hidden="1" customHeight="1" x14ac:dyDescent="0.4">
      <c r="C74" s="51"/>
      <c r="D74" s="51"/>
    </row>
    <row r="75" spans="3:4" ht="28.5" hidden="1" customHeight="1" x14ac:dyDescent="0.4">
      <c r="C75" s="51"/>
      <c r="D75" s="51"/>
    </row>
    <row r="76" spans="3:4" ht="28.5" hidden="1" customHeight="1" x14ac:dyDescent="0.4"/>
    <row r="77" spans="3:4" ht="16.5" customHeight="1" x14ac:dyDescent="0.4"/>
    <row r="78" spans="3:4" ht="16.5" customHeight="1" x14ac:dyDescent="0.4"/>
    <row r="79" spans="3:4" ht="16.5" customHeight="1" x14ac:dyDescent="0.4"/>
    <row r="80" spans="3:4" ht="16.5" customHeight="1" x14ac:dyDescent="0.4"/>
    <row r="81" ht="16.5" customHeight="1" x14ac:dyDescent="0.4"/>
    <row r="82" ht="14.4" x14ac:dyDescent="0.4"/>
    <row r="83" ht="16.5" customHeight="1" x14ac:dyDescent="0.4"/>
    <row r="84" ht="16.5" customHeight="1" x14ac:dyDescent="0.4"/>
    <row r="85" ht="16.5" customHeight="1" x14ac:dyDescent="0.4"/>
    <row r="86" ht="16.5" customHeight="1" x14ac:dyDescent="0.4"/>
    <row r="87" ht="16.5" customHeight="1" x14ac:dyDescent="0.4"/>
  </sheetData>
  <mergeCells count="32">
    <mergeCell ref="A1:C1"/>
    <mergeCell ref="B6:D6"/>
    <mergeCell ref="C54:D54"/>
    <mergeCell ref="A10:D23"/>
    <mergeCell ref="C47:D47"/>
    <mergeCell ref="C48:D48"/>
    <mergeCell ref="C49:D49"/>
    <mergeCell ref="C50:D50"/>
    <mergeCell ref="C51:D51"/>
    <mergeCell ref="C52:D52"/>
    <mergeCell ref="C53:D53"/>
    <mergeCell ref="C66:D66"/>
    <mergeCell ref="C55:D55"/>
    <mergeCell ref="C56:D56"/>
    <mergeCell ref="C57:D57"/>
    <mergeCell ref="C58:D58"/>
    <mergeCell ref="C59:D59"/>
    <mergeCell ref="C60:D60"/>
    <mergeCell ref="C61:D61"/>
    <mergeCell ref="C62:D62"/>
    <mergeCell ref="C63:D63"/>
    <mergeCell ref="C64:D64"/>
    <mergeCell ref="C65:D65"/>
    <mergeCell ref="C73:D73"/>
    <mergeCell ref="C74:D74"/>
    <mergeCell ref="C75:D75"/>
    <mergeCell ref="C67:D67"/>
    <mergeCell ref="C68:D68"/>
    <mergeCell ref="C69:D69"/>
    <mergeCell ref="C70:D70"/>
    <mergeCell ref="C71:D71"/>
    <mergeCell ref="C72:D72"/>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8D3D2-7D43-4011-A8D4-F819EA32556D}">
  <sheetPr>
    <tabColor theme="3" tint="-0.499984740745262"/>
  </sheetPr>
  <dimension ref="A1:D421"/>
  <sheetViews>
    <sheetView showGridLines="0" zoomScaleNormal="100" workbookViewId="0">
      <pane ySplit="4" topLeftCell="A5" activePane="bottomLeft" state="frozen"/>
      <selection pane="bottomLeft" activeCell="B3" sqref="B3"/>
    </sheetView>
  </sheetViews>
  <sheetFormatPr baseColWidth="10" defaultColWidth="14.5" defaultRowHeight="17.55" customHeight="1" zeroHeight="1" x14ac:dyDescent="0.4"/>
  <cols>
    <col min="1" max="1" width="30.59765625" style="18" customWidth="1"/>
    <col min="2" max="2" width="21.69921875" style="11" bestFit="1" customWidth="1"/>
    <col min="3" max="3" width="11.59765625" style="17" customWidth="1"/>
    <col min="4" max="4" width="11.59765625" style="11" customWidth="1"/>
    <col min="5" max="16384" width="14.5" style="11"/>
  </cols>
  <sheetData>
    <row r="1" spans="1:4" ht="22.05" customHeight="1" x14ac:dyDescent="0.4">
      <c r="A1" s="29" t="s">
        <v>425</v>
      </c>
      <c r="B1" s="29"/>
      <c r="C1" s="30"/>
      <c r="D1" s="29"/>
    </row>
    <row r="2" spans="1:4" ht="15.6" x14ac:dyDescent="0.4">
      <c r="A2" s="12" t="s">
        <v>424</v>
      </c>
      <c r="B2" s="13"/>
      <c r="C2" s="14"/>
      <c r="D2" s="15"/>
    </row>
    <row r="3" spans="1:4" ht="15.6" x14ac:dyDescent="0.3">
      <c r="A3" s="16"/>
      <c r="B3" s="33" t="s">
        <v>423</v>
      </c>
      <c r="C3" s="34">
        <f>SUBTOTAL(9,C5:C406)</f>
        <v>2405</v>
      </c>
      <c r="D3" s="35">
        <f>SUBTOTAL(9,D5:D406)</f>
        <v>14055.969999999998</v>
      </c>
    </row>
    <row r="4" spans="1:4" ht="15.6" x14ac:dyDescent="0.4">
      <c r="A4" s="5" t="s">
        <v>426</v>
      </c>
      <c r="B4" s="5" t="s">
        <v>421</v>
      </c>
      <c r="C4" s="6" t="s">
        <v>419</v>
      </c>
      <c r="D4" s="6" t="s">
        <v>19</v>
      </c>
    </row>
    <row r="5" spans="1:4" ht="15.6" x14ac:dyDescent="0.4">
      <c r="A5" s="3" t="s">
        <v>23</v>
      </c>
      <c r="B5" s="1" t="s">
        <v>8</v>
      </c>
      <c r="C5" s="4">
        <v>0</v>
      </c>
      <c r="D5" s="2">
        <v>0</v>
      </c>
    </row>
    <row r="6" spans="1:4" ht="15.6" x14ac:dyDescent="0.4">
      <c r="A6" s="3" t="s">
        <v>46</v>
      </c>
      <c r="B6" s="1" t="s">
        <v>8</v>
      </c>
      <c r="C6" s="4">
        <v>0</v>
      </c>
      <c r="D6" s="2">
        <v>0</v>
      </c>
    </row>
    <row r="7" spans="1:4" ht="15.6" x14ac:dyDescent="0.4">
      <c r="A7" s="3" t="s">
        <v>49</v>
      </c>
      <c r="B7" s="1" t="s">
        <v>8</v>
      </c>
      <c r="C7" s="4">
        <v>0</v>
      </c>
      <c r="D7" s="2">
        <v>0</v>
      </c>
    </row>
    <row r="8" spans="1:4" ht="15.6" x14ac:dyDescent="0.4">
      <c r="A8" s="3" t="s">
        <v>51</v>
      </c>
      <c r="B8" s="1" t="s">
        <v>8</v>
      </c>
      <c r="C8" s="4">
        <v>0</v>
      </c>
      <c r="D8" s="2">
        <v>0</v>
      </c>
    </row>
    <row r="9" spans="1:4" ht="15.6" x14ac:dyDescent="0.4">
      <c r="A9" s="3" t="s">
        <v>57</v>
      </c>
      <c r="B9" s="1" t="s">
        <v>8</v>
      </c>
      <c r="C9" s="4">
        <v>7</v>
      </c>
      <c r="D9" s="2">
        <v>44.52</v>
      </c>
    </row>
    <row r="10" spans="1:4" ht="15.6" x14ac:dyDescent="0.4">
      <c r="A10" s="3" t="s">
        <v>59</v>
      </c>
      <c r="B10" s="1" t="s">
        <v>8</v>
      </c>
      <c r="C10" s="4">
        <v>0</v>
      </c>
      <c r="D10" s="2">
        <v>0</v>
      </c>
    </row>
    <row r="11" spans="1:4" ht="15.6" x14ac:dyDescent="0.4">
      <c r="A11" s="3" t="s">
        <v>325</v>
      </c>
      <c r="B11" s="1" t="s">
        <v>8</v>
      </c>
      <c r="C11" s="4">
        <v>4</v>
      </c>
      <c r="D11" s="2">
        <v>21.38</v>
      </c>
    </row>
    <row r="12" spans="1:4" ht="15.6" x14ac:dyDescent="0.4">
      <c r="A12" s="3" t="s">
        <v>101</v>
      </c>
      <c r="B12" s="1" t="s">
        <v>8</v>
      </c>
      <c r="C12" s="4">
        <v>0</v>
      </c>
      <c r="D12" s="2">
        <v>0</v>
      </c>
    </row>
    <row r="13" spans="1:4" ht="15.6" x14ac:dyDescent="0.4">
      <c r="A13" s="3" t="s">
        <v>109</v>
      </c>
      <c r="B13" s="1" t="s">
        <v>8</v>
      </c>
      <c r="C13" s="4">
        <v>0</v>
      </c>
      <c r="D13" s="2">
        <v>0</v>
      </c>
    </row>
    <row r="14" spans="1:4" ht="15.6" x14ac:dyDescent="0.4">
      <c r="A14" s="3" t="s">
        <v>116</v>
      </c>
      <c r="B14" s="1" t="s">
        <v>8</v>
      </c>
      <c r="C14" s="4">
        <v>1</v>
      </c>
      <c r="D14" s="2">
        <v>6</v>
      </c>
    </row>
    <row r="15" spans="1:4" ht="15.6" x14ac:dyDescent="0.4">
      <c r="A15" s="3" t="s">
        <v>118</v>
      </c>
      <c r="B15" s="1" t="s">
        <v>8</v>
      </c>
      <c r="C15" s="4">
        <v>0</v>
      </c>
      <c r="D15" s="2">
        <v>0</v>
      </c>
    </row>
    <row r="16" spans="1:4" ht="15.6" x14ac:dyDescent="0.4">
      <c r="A16" s="3" t="s">
        <v>131</v>
      </c>
      <c r="B16" s="1" t="s">
        <v>8</v>
      </c>
      <c r="C16" s="4">
        <v>0</v>
      </c>
      <c r="D16" s="2">
        <v>0</v>
      </c>
    </row>
    <row r="17" spans="1:4" ht="15.6" x14ac:dyDescent="0.4">
      <c r="A17" s="3" t="s">
        <v>150</v>
      </c>
      <c r="B17" s="1" t="s">
        <v>8</v>
      </c>
      <c r="C17" s="4">
        <v>0</v>
      </c>
      <c r="D17" s="2">
        <v>0</v>
      </c>
    </row>
    <row r="18" spans="1:4" ht="15.6" x14ac:dyDescent="0.4">
      <c r="A18" s="3" t="s">
        <v>77</v>
      </c>
      <c r="B18" s="1" t="s">
        <v>8</v>
      </c>
      <c r="C18" s="4">
        <v>0</v>
      </c>
      <c r="D18" s="2">
        <v>0</v>
      </c>
    </row>
    <row r="19" spans="1:4" ht="15.6" x14ac:dyDescent="0.4">
      <c r="A19" s="3" t="s">
        <v>152</v>
      </c>
      <c r="B19" s="1" t="s">
        <v>8</v>
      </c>
      <c r="C19" s="4">
        <v>1</v>
      </c>
      <c r="D19" s="2">
        <v>6.8</v>
      </c>
    </row>
    <row r="20" spans="1:4" ht="15.6" x14ac:dyDescent="0.4">
      <c r="A20" s="3" t="s">
        <v>153</v>
      </c>
      <c r="B20" s="1" t="s">
        <v>8</v>
      </c>
      <c r="C20" s="4">
        <v>0</v>
      </c>
      <c r="D20" s="2">
        <v>0</v>
      </c>
    </row>
    <row r="21" spans="1:4" ht="15.6" x14ac:dyDescent="0.4">
      <c r="A21" s="3" t="s">
        <v>166</v>
      </c>
      <c r="B21" s="1" t="s">
        <v>8</v>
      </c>
      <c r="C21" s="4">
        <v>3</v>
      </c>
      <c r="D21" s="2">
        <v>18.600000000000001</v>
      </c>
    </row>
    <row r="22" spans="1:4" ht="15.6" x14ac:dyDescent="0.4">
      <c r="A22" s="3" t="s">
        <v>174</v>
      </c>
      <c r="B22" s="1" t="s">
        <v>8</v>
      </c>
      <c r="C22" s="4">
        <v>0</v>
      </c>
      <c r="D22" s="2">
        <v>0</v>
      </c>
    </row>
    <row r="23" spans="1:4" ht="15.6" x14ac:dyDescent="0.4">
      <c r="A23" s="3" t="s">
        <v>175</v>
      </c>
      <c r="B23" s="1" t="s">
        <v>8</v>
      </c>
      <c r="C23" s="4">
        <v>0</v>
      </c>
      <c r="D23" s="2">
        <v>0</v>
      </c>
    </row>
    <row r="24" spans="1:4" ht="15.6" x14ac:dyDescent="0.4">
      <c r="A24" s="3" t="s">
        <v>186</v>
      </c>
      <c r="B24" s="1" t="s">
        <v>8</v>
      </c>
      <c r="C24" s="4">
        <v>3</v>
      </c>
      <c r="D24" s="2">
        <v>20.399999999999999</v>
      </c>
    </row>
    <row r="25" spans="1:4" ht="15.6" x14ac:dyDescent="0.4">
      <c r="A25" s="3" t="s">
        <v>204</v>
      </c>
      <c r="B25" s="1" t="s">
        <v>8</v>
      </c>
      <c r="C25" s="4">
        <v>0</v>
      </c>
      <c r="D25" s="2">
        <v>0</v>
      </c>
    </row>
    <row r="26" spans="1:4" ht="15.6" x14ac:dyDescent="0.4">
      <c r="A26" s="3" t="s">
        <v>207</v>
      </c>
      <c r="B26" s="1" t="s">
        <v>8</v>
      </c>
      <c r="C26" s="4">
        <v>0</v>
      </c>
      <c r="D26" s="2">
        <v>0</v>
      </c>
    </row>
    <row r="27" spans="1:4" ht="15.6" x14ac:dyDescent="0.4">
      <c r="A27" s="3" t="s">
        <v>213</v>
      </c>
      <c r="B27" s="1" t="s">
        <v>8</v>
      </c>
      <c r="C27" s="4">
        <v>2</v>
      </c>
      <c r="D27" s="2">
        <v>9.86</v>
      </c>
    </row>
    <row r="28" spans="1:4" ht="15.6" x14ac:dyDescent="0.4">
      <c r="A28" s="3" t="s">
        <v>217</v>
      </c>
      <c r="B28" s="1" t="s">
        <v>8</v>
      </c>
      <c r="C28" s="4">
        <v>0</v>
      </c>
      <c r="D28" s="2">
        <v>0</v>
      </c>
    </row>
    <row r="29" spans="1:4" ht="15.6" x14ac:dyDescent="0.4">
      <c r="A29" s="3" t="s">
        <v>294</v>
      </c>
      <c r="B29" s="1" t="s">
        <v>8</v>
      </c>
      <c r="C29" s="4">
        <v>5</v>
      </c>
      <c r="D29" s="2">
        <v>27.8</v>
      </c>
    </row>
    <row r="30" spans="1:4" ht="15.6" x14ac:dyDescent="0.4">
      <c r="A30" s="3" t="s">
        <v>151</v>
      </c>
      <c r="B30" s="1" t="s">
        <v>8</v>
      </c>
      <c r="C30" s="4">
        <v>12</v>
      </c>
      <c r="D30" s="2">
        <v>61.32</v>
      </c>
    </row>
    <row r="31" spans="1:4" ht="15.6" x14ac:dyDescent="0.4">
      <c r="A31" s="3" t="s">
        <v>268</v>
      </c>
      <c r="B31" s="1" t="s">
        <v>8</v>
      </c>
      <c r="C31" s="4">
        <v>3</v>
      </c>
      <c r="D31" s="2">
        <v>20.2</v>
      </c>
    </row>
    <row r="32" spans="1:4" ht="15.6" x14ac:dyDescent="0.4">
      <c r="A32" s="3" t="s">
        <v>278</v>
      </c>
      <c r="B32" s="1" t="s">
        <v>8</v>
      </c>
      <c r="C32" s="4">
        <v>0</v>
      </c>
      <c r="D32" s="2">
        <v>0</v>
      </c>
    </row>
    <row r="33" spans="1:4" ht="15.6" x14ac:dyDescent="0.4">
      <c r="A33" s="3" t="s">
        <v>283</v>
      </c>
      <c r="B33" s="1" t="s">
        <v>8</v>
      </c>
      <c r="C33" s="4">
        <v>0</v>
      </c>
      <c r="D33" s="2">
        <v>0</v>
      </c>
    </row>
    <row r="34" spans="1:4" ht="15.6" x14ac:dyDescent="0.4">
      <c r="A34" s="3" t="s">
        <v>284</v>
      </c>
      <c r="B34" s="1" t="s">
        <v>8</v>
      </c>
      <c r="C34" s="4">
        <v>0</v>
      </c>
      <c r="D34" s="2">
        <v>0</v>
      </c>
    </row>
    <row r="35" spans="1:4" ht="15.6" x14ac:dyDescent="0.4">
      <c r="A35" s="3" t="s">
        <v>289</v>
      </c>
      <c r="B35" s="1" t="s">
        <v>8</v>
      </c>
      <c r="C35" s="4">
        <v>0</v>
      </c>
      <c r="D35" s="2">
        <v>0</v>
      </c>
    </row>
    <row r="36" spans="1:4" ht="15.6" x14ac:dyDescent="0.4">
      <c r="A36" s="3" t="s">
        <v>291</v>
      </c>
      <c r="B36" s="1" t="s">
        <v>8</v>
      </c>
      <c r="C36" s="4">
        <v>6</v>
      </c>
      <c r="D36" s="2">
        <v>36</v>
      </c>
    </row>
    <row r="37" spans="1:4" ht="15.6" x14ac:dyDescent="0.4">
      <c r="A37" s="3" t="s">
        <v>298</v>
      </c>
      <c r="B37" s="1" t="s">
        <v>8</v>
      </c>
      <c r="C37" s="4">
        <v>0</v>
      </c>
      <c r="D37" s="2">
        <v>0</v>
      </c>
    </row>
    <row r="38" spans="1:4" ht="15.6" x14ac:dyDescent="0.4">
      <c r="A38" s="3" t="s">
        <v>265</v>
      </c>
      <c r="B38" s="1" t="s">
        <v>8</v>
      </c>
      <c r="C38" s="4">
        <v>4</v>
      </c>
      <c r="D38" s="2">
        <v>20.76</v>
      </c>
    </row>
    <row r="39" spans="1:4" ht="15.6" x14ac:dyDescent="0.4">
      <c r="A39" s="3" t="s">
        <v>188</v>
      </c>
      <c r="B39" s="1" t="s">
        <v>8</v>
      </c>
      <c r="C39" s="4">
        <v>1</v>
      </c>
      <c r="D39" s="2">
        <v>4.26</v>
      </c>
    </row>
    <row r="40" spans="1:4" ht="15.6" x14ac:dyDescent="0.4">
      <c r="A40" s="3" t="s">
        <v>323</v>
      </c>
      <c r="B40" s="1" t="s">
        <v>8</v>
      </c>
      <c r="C40" s="4">
        <v>0</v>
      </c>
      <c r="D40" s="2">
        <v>0</v>
      </c>
    </row>
    <row r="41" spans="1:4" ht="15.6" x14ac:dyDescent="0.4">
      <c r="A41" s="3" t="s">
        <v>326</v>
      </c>
      <c r="B41" s="1" t="s">
        <v>8</v>
      </c>
      <c r="C41" s="4">
        <v>0</v>
      </c>
      <c r="D41" s="2">
        <v>0</v>
      </c>
    </row>
    <row r="42" spans="1:4" ht="15.6" x14ac:dyDescent="0.4">
      <c r="A42" s="3" t="s">
        <v>339</v>
      </c>
      <c r="B42" s="1" t="s">
        <v>8</v>
      </c>
      <c r="C42" s="4">
        <v>0</v>
      </c>
      <c r="D42" s="2">
        <v>0</v>
      </c>
    </row>
    <row r="43" spans="1:4" ht="15.6" x14ac:dyDescent="0.4">
      <c r="A43" s="3" t="s">
        <v>363</v>
      </c>
      <c r="B43" s="1" t="s">
        <v>8</v>
      </c>
      <c r="C43" s="4">
        <v>0</v>
      </c>
      <c r="D43" s="2">
        <v>0</v>
      </c>
    </row>
    <row r="44" spans="1:4" ht="15.6" x14ac:dyDescent="0.4">
      <c r="A44" s="3" t="s">
        <v>50</v>
      </c>
      <c r="B44" s="1" t="s">
        <v>8</v>
      </c>
      <c r="C44" s="4">
        <v>0</v>
      </c>
      <c r="D44" s="2">
        <v>0</v>
      </c>
    </row>
    <row r="45" spans="1:4" ht="15.6" x14ac:dyDescent="0.4">
      <c r="A45" s="3" t="s">
        <v>383</v>
      </c>
      <c r="B45" s="1" t="s">
        <v>8</v>
      </c>
      <c r="C45" s="4">
        <v>0</v>
      </c>
      <c r="D45" s="2">
        <v>0</v>
      </c>
    </row>
    <row r="46" spans="1:4" ht="15.6" x14ac:dyDescent="0.4">
      <c r="A46" s="3" t="s">
        <v>384</v>
      </c>
      <c r="B46" s="1" t="s">
        <v>8</v>
      </c>
      <c r="C46" s="4">
        <v>0</v>
      </c>
      <c r="D46" s="2">
        <v>0</v>
      </c>
    </row>
    <row r="47" spans="1:4" ht="15.6" x14ac:dyDescent="0.4">
      <c r="A47" s="3" t="s">
        <v>399</v>
      </c>
      <c r="B47" s="1" t="s">
        <v>8</v>
      </c>
      <c r="C47" s="4">
        <v>0</v>
      </c>
      <c r="D47" s="2">
        <v>0</v>
      </c>
    </row>
    <row r="48" spans="1:4" ht="15.6" x14ac:dyDescent="0.4">
      <c r="A48" s="3" t="s">
        <v>416</v>
      </c>
      <c r="B48" s="1" t="s">
        <v>8</v>
      </c>
      <c r="C48" s="4">
        <v>0</v>
      </c>
      <c r="D48" s="2">
        <v>0</v>
      </c>
    </row>
    <row r="49" spans="1:4" ht="15.6" x14ac:dyDescent="0.4">
      <c r="A49" s="3" t="s">
        <v>21</v>
      </c>
      <c r="B49" s="1" t="s">
        <v>7</v>
      </c>
      <c r="C49" s="4">
        <v>0</v>
      </c>
      <c r="D49" s="2">
        <v>0</v>
      </c>
    </row>
    <row r="50" spans="1:4" ht="15.6" x14ac:dyDescent="0.4">
      <c r="A50" s="3" t="s">
        <v>27</v>
      </c>
      <c r="B50" s="1" t="s">
        <v>7</v>
      </c>
      <c r="C50" s="4">
        <v>0</v>
      </c>
      <c r="D50" s="2">
        <v>0</v>
      </c>
    </row>
    <row r="51" spans="1:4" ht="15.6" x14ac:dyDescent="0.4">
      <c r="A51" s="3" t="s">
        <v>29</v>
      </c>
      <c r="B51" s="1" t="s">
        <v>7</v>
      </c>
      <c r="C51" s="4">
        <v>0</v>
      </c>
      <c r="D51" s="2">
        <v>0</v>
      </c>
    </row>
    <row r="52" spans="1:4" ht="15.6" x14ac:dyDescent="0.4">
      <c r="A52" s="3" t="s">
        <v>335</v>
      </c>
      <c r="B52" s="1" t="s">
        <v>7</v>
      </c>
      <c r="C52" s="4">
        <v>1</v>
      </c>
      <c r="D52" s="2">
        <v>5.56</v>
      </c>
    </row>
    <row r="53" spans="1:4" ht="15.6" x14ac:dyDescent="0.4">
      <c r="A53" s="3" t="s">
        <v>33</v>
      </c>
      <c r="B53" s="1" t="s">
        <v>7</v>
      </c>
      <c r="C53" s="4">
        <v>0</v>
      </c>
      <c r="D53" s="2">
        <v>0</v>
      </c>
    </row>
    <row r="54" spans="1:4" ht="15.6" x14ac:dyDescent="0.4">
      <c r="A54" s="3" t="s">
        <v>22</v>
      </c>
      <c r="B54" s="1" t="s">
        <v>7</v>
      </c>
      <c r="C54" s="4">
        <v>0</v>
      </c>
      <c r="D54" s="2">
        <v>0</v>
      </c>
    </row>
    <row r="55" spans="1:4" ht="15.6" x14ac:dyDescent="0.4">
      <c r="A55" s="3" t="s">
        <v>35</v>
      </c>
      <c r="B55" s="1" t="s">
        <v>7</v>
      </c>
      <c r="C55" s="4">
        <v>0</v>
      </c>
      <c r="D55" s="2">
        <v>0</v>
      </c>
    </row>
    <row r="56" spans="1:4" ht="15.6" x14ac:dyDescent="0.4">
      <c r="A56" s="3" t="s">
        <v>37</v>
      </c>
      <c r="B56" s="1" t="s">
        <v>7</v>
      </c>
      <c r="C56" s="4">
        <v>0</v>
      </c>
      <c r="D56" s="2">
        <v>0</v>
      </c>
    </row>
    <row r="57" spans="1:4" ht="15.6" x14ac:dyDescent="0.4">
      <c r="A57" s="3" t="s">
        <v>38</v>
      </c>
      <c r="B57" s="1" t="s">
        <v>7</v>
      </c>
      <c r="C57" s="4">
        <v>10</v>
      </c>
      <c r="D57" s="2">
        <v>72</v>
      </c>
    </row>
    <row r="58" spans="1:4" ht="15.6" x14ac:dyDescent="0.4">
      <c r="A58" s="3" t="s">
        <v>41</v>
      </c>
      <c r="B58" s="1" t="s">
        <v>7</v>
      </c>
      <c r="C58" s="4">
        <v>0</v>
      </c>
      <c r="D58" s="2">
        <v>0</v>
      </c>
    </row>
    <row r="59" spans="1:4" ht="15.6" x14ac:dyDescent="0.4">
      <c r="A59" s="3" t="s">
        <v>42</v>
      </c>
      <c r="B59" s="1" t="s">
        <v>7</v>
      </c>
      <c r="C59" s="4">
        <v>0</v>
      </c>
      <c r="D59" s="2">
        <v>0</v>
      </c>
    </row>
    <row r="60" spans="1:4" ht="15.6" x14ac:dyDescent="0.4">
      <c r="A60" s="3" t="s">
        <v>61</v>
      </c>
      <c r="B60" s="1" t="s">
        <v>7</v>
      </c>
      <c r="C60" s="4">
        <v>0</v>
      </c>
      <c r="D60" s="2">
        <v>0</v>
      </c>
    </row>
    <row r="61" spans="1:4" ht="15.6" x14ac:dyDescent="0.4">
      <c r="A61" s="3" t="s">
        <v>65</v>
      </c>
      <c r="B61" s="1" t="s">
        <v>7</v>
      </c>
      <c r="C61" s="4">
        <v>3</v>
      </c>
      <c r="D61" s="2">
        <v>21.6</v>
      </c>
    </row>
    <row r="62" spans="1:4" ht="15.6" x14ac:dyDescent="0.4">
      <c r="A62" s="3" t="s">
        <v>69</v>
      </c>
      <c r="B62" s="1" t="s">
        <v>7</v>
      </c>
      <c r="C62" s="4">
        <v>4</v>
      </c>
      <c r="D62" s="2">
        <v>28.8</v>
      </c>
    </row>
    <row r="63" spans="1:4" ht="15.6" x14ac:dyDescent="0.4">
      <c r="A63" s="3" t="s">
        <v>74</v>
      </c>
      <c r="B63" s="1" t="s">
        <v>7</v>
      </c>
      <c r="C63" s="4">
        <v>0</v>
      </c>
      <c r="D63" s="2">
        <v>0</v>
      </c>
    </row>
    <row r="64" spans="1:4" ht="15.6" x14ac:dyDescent="0.4">
      <c r="A64" s="3" t="s">
        <v>78</v>
      </c>
      <c r="B64" s="1" t="s">
        <v>7</v>
      </c>
      <c r="C64" s="4">
        <v>0</v>
      </c>
      <c r="D64" s="2">
        <v>0</v>
      </c>
    </row>
    <row r="65" spans="1:4" ht="15.6" x14ac:dyDescent="0.4">
      <c r="A65" s="3" t="s">
        <v>79</v>
      </c>
      <c r="B65" s="1" t="s">
        <v>7</v>
      </c>
      <c r="C65" s="4">
        <v>0</v>
      </c>
      <c r="D65" s="2">
        <v>0</v>
      </c>
    </row>
    <row r="66" spans="1:4" ht="15.6" x14ac:dyDescent="0.4">
      <c r="A66" s="3" t="s">
        <v>83</v>
      </c>
      <c r="B66" s="1" t="s">
        <v>7</v>
      </c>
      <c r="C66" s="4">
        <v>5</v>
      </c>
      <c r="D66" s="2">
        <v>36</v>
      </c>
    </row>
    <row r="67" spans="1:4" ht="15.6" x14ac:dyDescent="0.4">
      <c r="A67" s="3" t="s">
        <v>90</v>
      </c>
      <c r="B67" s="1" t="s">
        <v>7</v>
      </c>
      <c r="C67" s="4">
        <v>1</v>
      </c>
      <c r="D67" s="2">
        <v>5.56</v>
      </c>
    </row>
    <row r="68" spans="1:4" ht="15.6" x14ac:dyDescent="0.4">
      <c r="A68" s="3" t="s">
        <v>92</v>
      </c>
      <c r="B68" s="1" t="s">
        <v>7</v>
      </c>
      <c r="C68" s="4">
        <v>1</v>
      </c>
      <c r="D68" s="2">
        <v>6</v>
      </c>
    </row>
    <row r="69" spans="1:4" ht="15.6" x14ac:dyDescent="0.4">
      <c r="A69" s="3" t="s">
        <v>102</v>
      </c>
      <c r="B69" s="1" t="s">
        <v>7</v>
      </c>
      <c r="C69" s="4">
        <v>0</v>
      </c>
      <c r="D69" s="2">
        <v>0</v>
      </c>
    </row>
    <row r="70" spans="1:4" ht="15.6" x14ac:dyDescent="0.4">
      <c r="A70" s="3" t="s">
        <v>104</v>
      </c>
      <c r="B70" s="1" t="s">
        <v>7</v>
      </c>
      <c r="C70" s="4">
        <v>0</v>
      </c>
      <c r="D70" s="2">
        <v>0</v>
      </c>
    </row>
    <row r="71" spans="1:4" ht="15.6" x14ac:dyDescent="0.4">
      <c r="A71" s="3" t="s">
        <v>106</v>
      </c>
      <c r="B71" s="1" t="s">
        <v>7</v>
      </c>
      <c r="C71" s="4">
        <v>9</v>
      </c>
      <c r="D71" s="2">
        <v>64.8</v>
      </c>
    </row>
    <row r="72" spans="1:4" ht="15.6" x14ac:dyDescent="0.4">
      <c r="A72" s="3" t="s">
        <v>112</v>
      </c>
      <c r="B72" s="1" t="s">
        <v>7</v>
      </c>
      <c r="C72" s="4">
        <v>0</v>
      </c>
      <c r="D72" s="2">
        <v>0</v>
      </c>
    </row>
    <row r="73" spans="1:4" ht="15.6" x14ac:dyDescent="0.4">
      <c r="A73" s="3" t="s">
        <v>117</v>
      </c>
      <c r="B73" s="1" t="s">
        <v>7</v>
      </c>
      <c r="C73" s="4">
        <v>1</v>
      </c>
      <c r="D73" s="2">
        <v>7</v>
      </c>
    </row>
    <row r="74" spans="1:4" ht="15.6" x14ac:dyDescent="0.4">
      <c r="A74" s="3" t="s">
        <v>119</v>
      </c>
      <c r="B74" s="1" t="s">
        <v>7</v>
      </c>
      <c r="C74" s="4">
        <v>0</v>
      </c>
      <c r="D74" s="2">
        <v>0</v>
      </c>
    </row>
    <row r="75" spans="1:4" ht="15.6" x14ac:dyDescent="0.4">
      <c r="A75" s="3" t="s">
        <v>122</v>
      </c>
      <c r="B75" s="1" t="s">
        <v>7</v>
      </c>
      <c r="C75" s="4">
        <v>1</v>
      </c>
      <c r="D75" s="2">
        <v>7.2</v>
      </c>
    </row>
    <row r="76" spans="1:4" ht="15.6" x14ac:dyDescent="0.4">
      <c r="A76" s="3" t="s">
        <v>123</v>
      </c>
      <c r="B76" s="1" t="s">
        <v>7</v>
      </c>
      <c r="C76" s="4">
        <v>0</v>
      </c>
      <c r="D76" s="2">
        <v>0</v>
      </c>
    </row>
    <row r="77" spans="1:4" ht="15.6" x14ac:dyDescent="0.4">
      <c r="A77" s="3" t="s">
        <v>124</v>
      </c>
      <c r="B77" s="1" t="s">
        <v>7</v>
      </c>
      <c r="C77" s="4">
        <v>0</v>
      </c>
      <c r="D77" s="2">
        <v>0</v>
      </c>
    </row>
    <row r="78" spans="1:4" ht="15.6" x14ac:dyDescent="0.4">
      <c r="A78" s="3" t="s">
        <v>125</v>
      </c>
      <c r="B78" s="1" t="s">
        <v>7</v>
      </c>
      <c r="C78" s="4">
        <v>0</v>
      </c>
      <c r="D78" s="2">
        <v>0</v>
      </c>
    </row>
    <row r="79" spans="1:4" ht="15.6" x14ac:dyDescent="0.4">
      <c r="A79" s="3" t="s">
        <v>139</v>
      </c>
      <c r="B79" s="1" t="s">
        <v>7</v>
      </c>
      <c r="C79" s="4">
        <v>0</v>
      </c>
      <c r="D79" s="2">
        <v>0</v>
      </c>
    </row>
    <row r="80" spans="1:4" ht="15.6" x14ac:dyDescent="0.4">
      <c r="A80" s="3" t="s">
        <v>147</v>
      </c>
      <c r="B80" s="1" t="s">
        <v>7</v>
      </c>
      <c r="C80" s="4">
        <v>0</v>
      </c>
      <c r="D80" s="2">
        <v>0</v>
      </c>
    </row>
    <row r="81" spans="1:4" ht="15.6" x14ac:dyDescent="0.4">
      <c r="A81" s="3" t="s">
        <v>164</v>
      </c>
      <c r="B81" s="1" t="s">
        <v>7</v>
      </c>
      <c r="C81" s="4">
        <v>0</v>
      </c>
      <c r="D81" s="2">
        <v>0</v>
      </c>
    </row>
    <row r="82" spans="1:4" ht="15.6" x14ac:dyDescent="0.4">
      <c r="A82" s="3" t="s">
        <v>165</v>
      </c>
      <c r="B82" s="1" t="s">
        <v>7</v>
      </c>
      <c r="C82" s="4">
        <v>0</v>
      </c>
      <c r="D82" s="2">
        <v>0</v>
      </c>
    </row>
    <row r="83" spans="1:4" ht="15.6" x14ac:dyDescent="0.4">
      <c r="A83" s="3" t="s">
        <v>93</v>
      </c>
      <c r="B83" s="1" t="s">
        <v>7</v>
      </c>
      <c r="C83" s="4">
        <v>0</v>
      </c>
      <c r="D83" s="2">
        <v>0</v>
      </c>
    </row>
    <row r="84" spans="1:4" ht="15.6" x14ac:dyDescent="0.4">
      <c r="A84" s="3" t="s">
        <v>178</v>
      </c>
      <c r="B84" s="1" t="s">
        <v>7</v>
      </c>
      <c r="C84" s="4">
        <v>0</v>
      </c>
      <c r="D84" s="2">
        <v>0</v>
      </c>
    </row>
    <row r="85" spans="1:4" ht="15.6" x14ac:dyDescent="0.4">
      <c r="A85" s="3" t="s">
        <v>179</v>
      </c>
      <c r="B85" s="1" t="s">
        <v>7</v>
      </c>
      <c r="C85" s="4">
        <v>0</v>
      </c>
      <c r="D85" s="2">
        <v>0</v>
      </c>
    </row>
    <row r="86" spans="1:4" ht="15.6" x14ac:dyDescent="0.4">
      <c r="A86" s="3" t="s">
        <v>180</v>
      </c>
      <c r="B86" s="1" t="s">
        <v>7</v>
      </c>
      <c r="C86" s="4">
        <v>0</v>
      </c>
      <c r="D86" s="2">
        <v>0</v>
      </c>
    </row>
    <row r="87" spans="1:4" ht="15.6" x14ac:dyDescent="0.4">
      <c r="A87" s="3" t="s">
        <v>182</v>
      </c>
      <c r="B87" s="1" t="s">
        <v>7</v>
      </c>
      <c r="C87" s="4">
        <v>4</v>
      </c>
      <c r="D87" s="2">
        <v>28.8</v>
      </c>
    </row>
    <row r="88" spans="1:4" ht="15.6" x14ac:dyDescent="0.4">
      <c r="A88" s="3" t="s">
        <v>259</v>
      </c>
      <c r="B88" s="1" t="s">
        <v>7</v>
      </c>
      <c r="C88" s="4">
        <v>5</v>
      </c>
      <c r="D88" s="2">
        <v>34</v>
      </c>
    </row>
    <row r="89" spans="1:4" ht="15.6" x14ac:dyDescent="0.4">
      <c r="A89" s="3" t="s">
        <v>398</v>
      </c>
      <c r="B89" s="1" t="s">
        <v>7</v>
      </c>
      <c r="C89" s="4">
        <v>0</v>
      </c>
      <c r="D89" s="2">
        <v>0</v>
      </c>
    </row>
    <row r="90" spans="1:4" ht="15.6" x14ac:dyDescent="0.4">
      <c r="A90" s="3" t="s">
        <v>194</v>
      </c>
      <c r="B90" s="1" t="s">
        <v>7</v>
      </c>
      <c r="C90" s="4">
        <v>0</v>
      </c>
      <c r="D90" s="2">
        <v>0</v>
      </c>
    </row>
    <row r="91" spans="1:4" ht="15.6" x14ac:dyDescent="0.4">
      <c r="A91" s="3" t="s">
        <v>80</v>
      </c>
      <c r="B91" s="1" t="s">
        <v>7</v>
      </c>
      <c r="C91" s="4">
        <v>0</v>
      </c>
      <c r="D91" s="2">
        <v>0</v>
      </c>
    </row>
    <row r="92" spans="1:4" ht="15.6" x14ac:dyDescent="0.4">
      <c r="A92" s="3" t="s">
        <v>195</v>
      </c>
      <c r="B92" s="1" t="s">
        <v>7</v>
      </c>
      <c r="C92" s="4">
        <v>0</v>
      </c>
      <c r="D92" s="2">
        <v>0</v>
      </c>
    </row>
    <row r="93" spans="1:4" ht="15.6" x14ac:dyDescent="0.4">
      <c r="A93" s="3" t="s">
        <v>200</v>
      </c>
      <c r="B93" s="1" t="s">
        <v>7</v>
      </c>
      <c r="C93" s="4">
        <v>0</v>
      </c>
      <c r="D93" s="2">
        <v>0</v>
      </c>
    </row>
    <row r="94" spans="1:4" ht="15.6" x14ac:dyDescent="0.4">
      <c r="A94" s="3" t="s">
        <v>202</v>
      </c>
      <c r="B94" s="1" t="s">
        <v>7</v>
      </c>
      <c r="C94" s="4">
        <v>0</v>
      </c>
      <c r="D94" s="2">
        <v>0</v>
      </c>
    </row>
    <row r="95" spans="1:4" ht="15.6" x14ac:dyDescent="0.4">
      <c r="A95" s="3" t="s">
        <v>212</v>
      </c>
      <c r="B95" s="1" t="s">
        <v>7</v>
      </c>
      <c r="C95" s="4">
        <v>3</v>
      </c>
      <c r="D95" s="2">
        <v>21.6</v>
      </c>
    </row>
    <row r="96" spans="1:4" ht="15.6" x14ac:dyDescent="0.4">
      <c r="A96" s="3" t="s">
        <v>225</v>
      </c>
      <c r="B96" s="1" t="s">
        <v>7</v>
      </c>
      <c r="C96" s="4">
        <v>0</v>
      </c>
      <c r="D96" s="2">
        <v>0</v>
      </c>
    </row>
    <row r="97" spans="1:4" ht="15.6" x14ac:dyDescent="0.4">
      <c r="A97" s="3" t="s">
        <v>228</v>
      </c>
      <c r="B97" s="1" t="s">
        <v>7</v>
      </c>
      <c r="C97" s="4">
        <v>0</v>
      </c>
      <c r="D97" s="2">
        <v>0</v>
      </c>
    </row>
    <row r="98" spans="1:4" ht="15.6" x14ac:dyDescent="0.4">
      <c r="A98" s="3" t="s">
        <v>229</v>
      </c>
      <c r="B98" s="1" t="s">
        <v>7</v>
      </c>
      <c r="C98" s="4">
        <v>5</v>
      </c>
      <c r="D98" s="2">
        <v>27.5</v>
      </c>
    </row>
    <row r="99" spans="1:4" ht="15.6" x14ac:dyDescent="0.4">
      <c r="A99" s="3" t="s">
        <v>233</v>
      </c>
      <c r="B99" s="1" t="s">
        <v>7</v>
      </c>
      <c r="C99" s="4">
        <v>0</v>
      </c>
      <c r="D99" s="2">
        <v>0</v>
      </c>
    </row>
    <row r="100" spans="1:4" ht="15.6" x14ac:dyDescent="0.4">
      <c r="A100" s="3" t="s">
        <v>70</v>
      </c>
      <c r="B100" s="1" t="s">
        <v>7</v>
      </c>
      <c r="C100" s="4">
        <v>0</v>
      </c>
      <c r="D100" s="2">
        <v>0</v>
      </c>
    </row>
    <row r="101" spans="1:4" ht="15.6" x14ac:dyDescent="0.4">
      <c r="A101" s="3" t="s">
        <v>385</v>
      </c>
      <c r="B101" s="1" t="s">
        <v>7</v>
      </c>
      <c r="C101" s="4">
        <v>0</v>
      </c>
      <c r="D101" s="2">
        <v>0</v>
      </c>
    </row>
    <row r="102" spans="1:4" ht="15.6" x14ac:dyDescent="0.4">
      <c r="A102" s="3" t="s">
        <v>238</v>
      </c>
      <c r="B102" s="1" t="s">
        <v>7</v>
      </c>
      <c r="C102" s="4">
        <v>0</v>
      </c>
      <c r="D102" s="2">
        <v>0</v>
      </c>
    </row>
    <row r="103" spans="1:4" ht="15.6" x14ac:dyDescent="0.4">
      <c r="A103" s="3" t="s">
        <v>239</v>
      </c>
      <c r="B103" s="1" t="s">
        <v>7</v>
      </c>
      <c r="C103" s="4">
        <v>2</v>
      </c>
      <c r="D103" s="2">
        <v>14.4</v>
      </c>
    </row>
    <row r="104" spans="1:4" ht="15.6" x14ac:dyDescent="0.4">
      <c r="A104" s="3" t="s">
        <v>382</v>
      </c>
      <c r="B104" s="1" t="s">
        <v>7</v>
      </c>
      <c r="C104" s="4">
        <v>14</v>
      </c>
      <c r="D104" s="2">
        <v>78.64</v>
      </c>
    </row>
    <row r="105" spans="1:4" ht="15.6" x14ac:dyDescent="0.4">
      <c r="A105" s="3" t="s">
        <v>243</v>
      </c>
      <c r="B105" s="1" t="s">
        <v>7</v>
      </c>
      <c r="C105" s="4">
        <v>3</v>
      </c>
      <c r="D105" s="2">
        <v>21.6</v>
      </c>
    </row>
    <row r="106" spans="1:4" ht="15.6" x14ac:dyDescent="0.4">
      <c r="A106" s="3" t="s">
        <v>245</v>
      </c>
      <c r="B106" s="1" t="s">
        <v>7</v>
      </c>
      <c r="C106" s="4">
        <v>0</v>
      </c>
      <c r="D106" s="2">
        <v>0</v>
      </c>
    </row>
    <row r="107" spans="1:4" ht="15.6" x14ac:dyDescent="0.4">
      <c r="A107" s="3" t="s">
        <v>105</v>
      </c>
      <c r="B107" s="1" t="s">
        <v>7</v>
      </c>
      <c r="C107" s="4">
        <v>0</v>
      </c>
      <c r="D107" s="2">
        <v>0</v>
      </c>
    </row>
    <row r="108" spans="1:4" ht="15.6" x14ac:dyDescent="0.4">
      <c r="A108" s="3" t="s">
        <v>330</v>
      </c>
      <c r="B108" s="1" t="s">
        <v>7</v>
      </c>
      <c r="C108" s="4">
        <v>0</v>
      </c>
      <c r="D108" s="2">
        <v>0</v>
      </c>
    </row>
    <row r="109" spans="1:4" ht="15.6" x14ac:dyDescent="0.4">
      <c r="A109" s="3" t="s">
        <v>253</v>
      </c>
      <c r="B109" s="1" t="s">
        <v>7</v>
      </c>
      <c r="C109" s="4">
        <v>0</v>
      </c>
      <c r="D109" s="2">
        <v>0</v>
      </c>
    </row>
    <row r="110" spans="1:4" ht="15.6" x14ac:dyDescent="0.4">
      <c r="A110" s="3" t="s">
        <v>269</v>
      </c>
      <c r="B110" s="1" t="s">
        <v>7</v>
      </c>
      <c r="C110" s="4">
        <v>0</v>
      </c>
      <c r="D110" s="2">
        <v>0</v>
      </c>
    </row>
    <row r="111" spans="1:4" ht="15.6" x14ac:dyDescent="0.4">
      <c r="A111" s="3" t="s">
        <v>274</v>
      </c>
      <c r="B111" s="1" t="s">
        <v>7</v>
      </c>
      <c r="C111" s="4">
        <v>0</v>
      </c>
      <c r="D111" s="2">
        <v>0</v>
      </c>
    </row>
    <row r="112" spans="1:4" ht="15.6" x14ac:dyDescent="0.4">
      <c r="A112" s="3" t="s">
        <v>275</v>
      </c>
      <c r="B112" s="1" t="s">
        <v>7</v>
      </c>
      <c r="C112" s="4">
        <v>0</v>
      </c>
      <c r="D112" s="2">
        <v>0</v>
      </c>
    </row>
    <row r="113" spans="1:4" ht="15.6" x14ac:dyDescent="0.4">
      <c r="A113" s="3" t="s">
        <v>277</v>
      </c>
      <c r="B113" s="1" t="s">
        <v>7</v>
      </c>
      <c r="C113" s="4">
        <v>0</v>
      </c>
      <c r="D113" s="2">
        <v>0</v>
      </c>
    </row>
    <row r="114" spans="1:4" ht="15.6" x14ac:dyDescent="0.4">
      <c r="A114" s="3" t="s">
        <v>286</v>
      </c>
      <c r="B114" s="1" t="s">
        <v>7</v>
      </c>
      <c r="C114" s="4">
        <v>0</v>
      </c>
      <c r="D114" s="2">
        <v>0</v>
      </c>
    </row>
    <row r="115" spans="1:4" ht="15.6" x14ac:dyDescent="0.4">
      <c r="A115" s="3" t="s">
        <v>62</v>
      </c>
      <c r="B115" s="1" t="s">
        <v>7</v>
      </c>
      <c r="C115" s="4">
        <v>0</v>
      </c>
      <c r="D115" s="2">
        <v>0</v>
      </c>
    </row>
    <row r="116" spans="1:4" ht="15.6" x14ac:dyDescent="0.4">
      <c r="A116" s="3" t="s">
        <v>301</v>
      </c>
      <c r="B116" s="1" t="s">
        <v>7</v>
      </c>
      <c r="C116" s="4">
        <v>0</v>
      </c>
      <c r="D116" s="2">
        <v>0</v>
      </c>
    </row>
    <row r="117" spans="1:4" ht="15.6" x14ac:dyDescent="0.4">
      <c r="A117" s="3" t="s">
        <v>302</v>
      </c>
      <c r="B117" s="1" t="s">
        <v>7</v>
      </c>
      <c r="C117" s="4">
        <v>0</v>
      </c>
      <c r="D117" s="2">
        <v>0</v>
      </c>
    </row>
    <row r="118" spans="1:4" ht="15.6" x14ac:dyDescent="0.4">
      <c r="A118" s="3" t="s">
        <v>305</v>
      </c>
      <c r="B118" s="1" t="s">
        <v>7</v>
      </c>
      <c r="C118" s="4">
        <v>0</v>
      </c>
      <c r="D118" s="2">
        <v>0</v>
      </c>
    </row>
    <row r="119" spans="1:4" ht="15.6" x14ac:dyDescent="0.4">
      <c r="A119" s="3" t="s">
        <v>306</v>
      </c>
      <c r="B119" s="1" t="s">
        <v>7</v>
      </c>
      <c r="C119" s="4">
        <v>0</v>
      </c>
      <c r="D119" s="2">
        <v>0</v>
      </c>
    </row>
    <row r="120" spans="1:4" ht="15.6" x14ac:dyDescent="0.4">
      <c r="A120" s="3" t="s">
        <v>322</v>
      </c>
      <c r="B120" s="1" t="s">
        <v>7</v>
      </c>
      <c r="C120" s="4">
        <v>0</v>
      </c>
      <c r="D120" s="2">
        <v>0</v>
      </c>
    </row>
    <row r="121" spans="1:4" ht="15.6" x14ac:dyDescent="0.4">
      <c r="A121" s="3" t="s">
        <v>324</v>
      </c>
      <c r="B121" s="1" t="s">
        <v>7</v>
      </c>
      <c r="C121" s="4">
        <v>0</v>
      </c>
      <c r="D121" s="2">
        <v>0</v>
      </c>
    </row>
    <row r="122" spans="1:4" ht="15.6" x14ac:dyDescent="0.4">
      <c r="A122" s="3" t="s">
        <v>333</v>
      </c>
      <c r="B122" s="1" t="s">
        <v>7</v>
      </c>
      <c r="C122" s="4">
        <v>0</v>
      </c>
      <c r="D122" s="2">
        <v>0</v>
      </c>
    </row>
    <row r="123" spans="1:4" ht="15.6" x14ac:dyDescent="0.4">
      <c r="A123" s="3" t="s">
        <v>334</v>
      </c>
      <c r="B123" s="1" t="s">
        <v>7</v>
      </c>
      <c r="C123" s="4">
        <v>0</v>
      </c>
      <c r="D123" s="2">
        <v>0</v>
      </c>
    </row>
    <row r="124" spans="1:4" ht="15.6" x14ac:dyDescent="0.4">
      <c r="A124" s="3" t="s">
        <v>336</v>
      </c>
      <c r="B124" s="1" t="s">
        <v>7</v>
      </c>
      <c r="C124" s="4">
        <v>0</v>
      </c>
      <c r="D124" s="2">
        <v>0</v>
      </c>
    </row>
    <row r="125" spans="1:4" ht="15.6" x14ac:dyDescent="0.4">
      <c r="A125" s="3" t="s">
        <v>337</v>
      </c>
      <c r="B125" s="1" t="s">
        <v>7</v>
      </c>
      <c r="C125" s="4">
        <v>0</v>
      </c>
      <c r="D125" s="2">
        <v>0</v>
      </c>
    </row>
    <row r="126" spans="1:4" ht="15.6" x14ac:dyDescent="0.4">
      <c r="A126" s="3" t="s">
        <v>340</v>
      </c>
      <c r="B126" s="1" t="s">
        <v>7</v>
      </c>
      <c r="C126" s="4">
        <v>0</v>
      </c>
      <c r="D126" s="2">
        <v>0</v>
      </c>
    </row>
    <row r="127" spans="1:4" ht="15.6" x14ac:dyDescent="0.4">
      <c r="A127" s="3" t="s">
        <v>341</v>
      </c>
      <c r="B127" s="1" t="s">
        <v>7</v>
      </c>
      <c r="C127" s="4">
        <v>0</v>
      </c>
      <c r="D127" s="2">
        <v>0</v>
      </c>
    </row>
    <row r="128" spans="1:4" ht="15.6" x14ac:dyDescent="0.4">
      <c r="A128" s="3" t="s">
        <v>347</v>
      </c>
      <c r="B128" s="1" t="s">
        <v>7</v>
      </c>
      <c r="C128" s="4">
        <v>0</v>
      </c>
      <c r="D128" s="2">
        <v>0</v>
      </c>
    </row>
    <row r="129" spans="1:4" ht="15.6" x14ac:dyDescent="0.4">
      <c r="A129" s="3" t="s">
        <v>351</v>
      </c>
      <c r="B129" s="1" t="s">
        <v>7</v>
      </c>
      <c r="C129" s="4">
        <v>0</v>
      </c>
      <c r="D129" s="2">
        <v>0</v>
      </c>
    </row>
    <row r="130" spans="1:4" ht="15.6" x14ac:dyDescent="0.4">
      <c r="A130" s="3" t="s">
        <v>353</v>
      </c>
      <c r="B130" s="1" t="s">
        <v>7</v>
      </c>
      <c r="C130" s="4">
        <v>0</v>
      </c>
      <c r="D130" s="2">
        <v>0</v>
      </c>
    </row>
    <row r="131" spans="1:4" ht="15.6" x14ac:dyDescent="0.4">
      <c r="A131" s="3" t="s">
        <v>355</v>
      </c>
      <c r="B131" s="1" t="s">
        <v>7</v>
      </c>
      <c r="C131" s="4">
        <v>0</v>
      </c>
      <c r="D131" s="2">
        <v>0</v>
      </c>
    </row>
    <row r="132" spans="1:4" ht="15.6" x14ac:dyDescent="0.4">
      <c r="A132" s="3" t="s">
        <v>356</v>
      </c>
      <c r="B132" s="1" t="s">
        <v>7</v>
      </c>
      <c r="C132" s="4">
        <v>0</v>
      </c>
      <c r="D132" s="2">
        <v>0</v>
      </c>
    </row>
    <row r="133" spans="1:4" ht="15.6" x14ac:dyDescent="0.4">
      <c r="A133" s="3" t="s">
        <v>360</v>
      </c>
      <c r="B133" s="1" t="s">
        <v>7</v>
      </c>
      <c r="C133" s="4">
        <v>0</v>
      </c>
      <c r="D133" s="2">
        <v>0</v>
      </c>
    </row>
    <row r="134" spans="1:4" ht="15.6" x14ac:dyDescent="0.4">
      <c r="A134" s="3" t="s">
        <v>364</v>
      </c>
      <c r="B134" s="1" t="s">
        <v>7</v>
      </c>
      <c r="C134" s="4">
        <v>0</v>
      </c>
      <c r="D134" s="2">
        <v>0</v>
      </c>
    </row>
    <row r="135" spans="1:4" ht="15.6" x14ac:dyDescent="0.4">
      <c r="A135" s="3" t="s">
        <v>369</v>
      </c>
      <c r="B135" s="1" t="s">
        <v>7</v>
      </c>
      <c r="C135" s="4">
        <v>0</v>
      </c>
      <c r="D135" s="2">
        <v>0</v>
      </c>
    </row>
    <row r="136" spans="1:4" ht="15.6" x14ac:dyDescent="0.4">
      <c r="A136" s="3" t="s">
        <v>372</v>
      </c>
      <c r="B136" s="1" t="s">
        <v>7</v>
      </c>
      <c r="C136" s="4">
        <v>0</v>
      </c>
      <c r="D136" s="2">
        <v>0</v>
      </c>
    </row>
    <row r="137" spans="1:4" ht="15.6" x14ac:dyDescent="0.4">
      <c r="A137" s="3" t="s">
        <v>376</v>
      </c>
      <c r="B137" s="1" t="s">
        <v>7</v>
      </c>
      <c r="C137" s="4">
        <v>0</v>
      </c>
      <c r="D137" s="2">
        <v>0</v>
      </c>
    </row>
    <row r="138" spans="1:4" ht="15.6" x14ac:dyDescent="0.4">
      <c r="A138" s="3" t="s">
        <v>380</v>
      </c>
      <c r="B138" s="1" t="s">
        <v>7</v>
      </c>
      <c r="C138" s="4">
        <v>4</v>
      </c>
      <c r="D138" s="2">
        <v>13.12</v>
      </c>
    </row>
    <row r="139" spans="1:4" ht="15.6" x14ac:dyDescent="0.4">
      <c r="A139" s="3" t="s">
        <v>381</v>
      </c>
      <c r="B139" s="1" t="s">
        <v>7</v>
      </c>
      <c r="C139" s="4">
        <v>0</v>
      </c>
      <c r="D139" s="2">
        <v>0</v>
      </c>
    </row>
    <row r="140" spans="1:4" ht="15.6" x14ac:dyDescent="0.4">
      <c r="A140" s="3" t="s">
        <v>389</v>
      </c>
      <c r="B140" s="1" t="s">
        <v>7</v>
      </c>
      <c r="C140" s="4">
        <v>0</v>
      </c>
      <c r="D140" s="2">
        <v>0</v>
      </c>
    </row>
    <row r="141" spans="1:4" ht="15.6" x14ac:dyDescent="0.4">
      <c r="A141" s="3" t="s">
        <v>402</v>
      </c>
      <c r="B141" s="1" t="s">
        <v>7</v>
      </c>
      <c r="C141" s="4">
        <v>0</v>
      </c>
      <c r="D141" s="2">
        <v>0</v>
      </c>
    </row>
    <row r="142" spans="1:4" ht="15.6" x14ac:dyDescent="0.4">
      <c r="A142" s="3" t="s">
        <v>404</v>
      </c>
      <c r="B142" s="1" t="s">
        <v>7</v>
      </c>
      <c r="C142" s="4">
        <v>2</v>
      </c>
      <c r="D142" s="2">
        <v>8.52</v>
      </c>
    </row>
    <row r="143" spans="1:4" ht="15.6" x14ac:dyDescent="0.4">
      <c r="A143" s="3" t="s">
        <v>415</v>
      </c>
      <c r="B143" s="1" t="s">
        <v>7</v>
      </c>
      <c r="C143" s="4">
        <v>0</v>
      </c>
      <c r="D143" s="2">
        <v>0</v>
      </c>
    </row>
    <row r="144" spans="1:4" ht="15.6" x14ac:dyDescent="0.4">
      <c r="A144" s="3" t="s">
        <v>183</v>
      </c>
      <c r="B144" s="1" t="s">
        <v>7</v>
      </c>
      <c r="C144" s="4">
        <v>10</v>
      </c>
      <c r="D144" s="2">
        <v>56.64</v>
      </c>
    </row>
    <row r="145" spans="1:4" ht="15.6" x14ac:dyDescent="0.4">
      <c r="A145" s="3" t="s">
        <v>2</v>
      </c>
      <c r="B145" s="1" t="s">
        <v>2</v>
      </c>
      <c r="C145" s="4">
        <v>0</v>
      </c>
      <c r="D145" s="2">
        <v>0</v>
      </c>
    </row>
    <row r="146" spans="1:4" ht="15.6" x14ac:dyDescent="0.4">
      <c r="A146" s="3" t="s">
        <v>190</v>
      </c>
      <c r="B146" s="1" t="s">
        <v>17</v>
      </c>
      <c r="C146" s="4">
        <v>21</v>
      </c>
      <c r="D146" s="2">
        <v>131.35</v>
      </c>
    </row>
    <row r="147" spans="1:4" ht="15.6" x14ac:dyDescent="0.4">
      <c r="A147" s="3" t="s">
        <v>56</v>
      </c>
      <c r="B147" s="1" t="s">
        <v>17</v>
      </c>
      <c r="C147" s="4">
        <v>0</v>
      </c>
      <c r="D147" s="2">
        <v>0</v>
      </c>
    </row>
    <row r="148" spans="1:4" ht="15.6" x14ac:dyDescent="0.4">
      <c r="A148" s="3" t="s">
        <v>251</v>
      </c>
      <c r="B148" s="1" t="s">
        <v>17</v>
      </c>
      <c r="C148" s="4">
        <v>31</v>
      </c>
      <c r="D148" s="2">
        <v>177.2</v>
      </c>
    </row>
    <row r="149" spans="1:4" ht="15.6" x14ac:dyDescent="0.4">
      <c r="A149" s="3" t="s">
        <v>96</v>
      </c>
      <c r="B149" s="1" t="s">
        <v>17</v>
      </c>
      <c r="C149" s="4">
        <v>0</v>
      </c>
      <c r="D149" s="2">
        <v>0</v>
      </c>
    </row>
    <row r="150" spans="1:4" ht="15.6" x14ac:dyDescent="0.4">
      <c r="A150" s="3" t="s">
        <v>114</v>
      </c>
      <c r="B150" s="1" t="s">
        <v>17</v>
      </c>
      <c r="C150" s="4">
        <v>8</v>
      </c>
      <c r="D150" s="2">
        <v>48</v>
      </c>
    </row>
    <row r="151" spans="1:4" ht="15.6" x14ac:dyDescent="0.4">
      <c r="A151" s="3" t="s">
        <v>148</v>
      </c>
      <c r="B151" s="1" t="s">
        <v>17</v>
      </c>
      <c r="C151" s="4">
        <v>0</v>
      </c>
      <c r="D151" s="2">
        <v>0</v>
      </c>
    </row>
    <row r="152" spans="1:4" ht="15.6" x14ac:dyDescent="0.4">
      <c r="A152" s="3" t="s">
        <v>189</v>
      </c>
      <c r="B152" s="1" t="s">
        <v>17</v>
      </c>
      <c r="C152" s="4">
        <v>26</v>
      </c>
      <c r="D152" s="2">
        <v>134.69999999999999</v>
      </c>
    </row>
    <row r="153" spans="1:4" ht="15.6" x14ac:dyDescent="0.4">
      <c r="A153" s="3" t="s">
        <v>256</v>
      </c>
      <c r="B153" s="1" t="s">
        <v>17</v>
      </c>
      <c r="C153" s="4">
        <v>0</v>
      </c>
      <c r="D153" s="2">
        <v>0</v>
      </c>
    </row>
    <row r="154" spans="1:4" ht="15.6" x14ac:dyDescent="0.4">
      <c r="A154" s="3" t="s">
        <v>303</v>
      </c>
      <c r="B154" s="1" t="s">
        <v>17</v>
      </c>
      <c r="C154" s="4">
        <v>17</v>
      </c>
      <c r="D154" s="2">
        <v>112.2</v>
      </c>
    </row>
    <row r="155" spans="1:4" ht="15.6" x14ac:dyDescent="0.4">
      <c r="A155" s="3" t="s">
        <v>31</v>
      </c>
      <c r="B155" s="1" t="s">
        <v>17</v>
      </c>
      <c r="C155" s="4">
        <v>19</v>
      </c>
      <c r="D155" s="2">
        <v>111.3</v>
      </c>
    </row>
    <row r="156" spans="1:4" ht="15.6" x14ac:dyDescent="0.4">
      <c r="A156" s="3" t="s">
        <v>272</v>
      </c>
      <c r="B156" s="1" t="s">
        <v>17</v>
      </c>
      <c r="C156" s="4">
        <v>22</v>
      </c>
      <c r="D156" s="2">
        <v>139.84</v>
      </c>
    </row>
    <row r="157" spans="1:4" ht="15.6" x14ac:dyDescent="0.4">
      <c r="A157" s="3" t="s">
        <v>88</v>
      </c>
      <c r="B157" s="1" t="s">
        <v>17</v>
      </c>
      <c r="C157" s="4">
        <v>7</v>
      </c>
      <c r="D157" s="2">
        <v>40.4</v>
      </c>
    </row>
    <row r="158" spans="1:4" ht="15.6" x14ac:dyDescent="0.4">
      <c r="A158" s="3" t="s">
        <v>71</v>
      </c>
      <c r="B158" s="1" t="s">
        <v>17</v>
      </c>
      <c r="C158" s="4">
        <v>20</v>
      </c>
      <c r="D158" s="2">
        <v>120.6</v>
      </c>
    </row>
    <row r="159" spans="1:4" ht="15.6" x14ac:dyDescent="0.4">
      <c r="A159" s="3" t="s">
        <v>273</v>
      </c>
      <c r="B159" s="1" t="s">
        <v>17</v>
      </c>
      <c r="C159" s="4">
        <v>16</v>
      </c>
      <c r="D159" s="2">
        <v>87.7</v>
      </c>
    </row>
    <row r="160" spans="1:4" ht="15.6" x14ac:dyDescent="0.4">
      <c r="A160" s="3" t="s">
        <v>348</v>
      </c>
      <c r="B160" s="1" t="s">
        <v>17</v>
      </c>
      <c r="C160" s="4">
        <v>0</v>
      </c>
      <c r="D160" s="2">
        <v>0</v>
      </c>
    </row>
    <row r="161" spans="1:4" ht="15.6" x14ac:dyDescent="0.4">
      <c r="A161" s="3" t="s">
        <v>350</v>
      </c>
      <c r="B161" s="1" t="s">
        <v>17</v>
      </c>
      <c r="C161" s="4">
        <v>0</v>
      </c>
      <c r="D161" s="2">
        <v>0</v>
      </c>
    </row>
    <row r="162" spans="1:4" ht="15.6" x14ac:dyDescent="0.4">
      <c r="A162" s="3" t="s">
        <v>307</v>
      </c>
      <c r="B162" s="1" t="s">
        <v>17</v>
      </c>
      <c r="C162" s="4">
        <v>21</v>
      </c>
      <c r="D162" s="2">
        <v>104.96</v>
      </c>
    </row>
    <row r="163" spans="1:4" ht="15.6" x14ac:dyDescent="0.4">
      <c r="A163" s="3" t="s">
        <v>32</v>
      </c>
      <c r="B163" s="1" t="s">
        <v>17</v>
      </c>
      <c r="C163" s="4">
        <v>49</v>
      </c>
      <c r="D163" s="2">
        <v>293.42</v>
      </c>
    </row>
    <row r="164" spans="1:4" ht="15.6" x14ac:dyDescent="0.4">
      <c r="A164" s="3" t="s">
        <v>4</v>
      </c>
      <c r="B164" s="1" t="s">
        <v>4</v>
      </c>
      <c r="C164" s="4">
        <v>0</v>
      </c>
      <c r="D164" s="2">
        <v>0</v>
      </c>
    </row>
    <row r="165" spans="1:4" ht="15.6" x14ac:dyDescent="0.4">
      <c r="A165" s="3" t="s">
        <v>346</v>
      </c>
      <c r="B165" s="1" t="s">
        <v>4</v>
      </c>
      <c r="C165" s="4">
        <v>0</v>
      </c>
      <c r="D165" s="2">
        <v>0</v>
      </c>
    </row>
    <row r="166" spans="1:4" ht="15.6" x14ac:dyDescent="0.4">
      <c r="A166" s="3" t="s">
        <v>3</v>
      </c>
      <c r="B166" s="1" t="s">
        <v>3</v>
      </c>
      <c r="C166" s="4">
        <v>1</v>
      </c>
      <c r="D166" s="2">
        <v>3.6</v>
      </c>
    </row>
    <row r="167" spans="1:4" ht="15.6" x14ac:dyDescent="0.4">
      <c r="A167" s="3" t="s">
        <v>43</v>
      </c>
      <c r="B167" s="1" t="s">
        <v>12</v>
      </c>
      <c r="C167" s="4">
        <v>0</v>
      </c>
      <c r="D167" s="2">
        <v>0</v>
      </c>
    </row>
    <row r="168" spans="1:4" ht="15.6" x14ac:dyDescent="0.4">
      <c r="A168" s="3" t="s">
        <v>72</v>
      </c>
      <c r="B168" s="1" t="s">
        <v>12</v>
      </c>
      <c r="C168" s="4">
        <v>0</v>
      </c>
      <c r="D168" s="2">
        <v>0</v>
      </c>
    </row>
    <row r="169" spans="1:4" ht="15.6" x14ac:dyDescent="0.4">
      <c r="A169" s="3" t="s">
        <v>73</v>
      </c>
      <c r="B169" s="1" t="s">
        <v>12</v>
      </c>
      <c r="C169" s="4">
        <v>0</v>
      </c>
      <c r="D169" s="2">
        <v>0</v>
      </c>
    </row>
    <row r="170" spans="1:4" ht="15.6" x14ac:dyDescent="0.4">
      <c r="A170" s="3" t="s">
        <v>115</v>
      </c>
      <c r="B170" s="1" t="s">
        <v>12</v>
      </c>
      <c r="C170" s="4">
        <v>3</v>
      </c>
      <c r="D170" s="2">
        <v>20.399999999999999</v>
      </c>
    </row>
    <row r="171" spans="1:4" ht="15.6" x14ac:dyDescent="0.4">
      <c r="A171" s="3" t="s">
        <v>121</v>
      </c>
      <c r="B171" s="1" t="s">
        <v>12</v>
      </c>
      <c r="C171" s="4">
        <v>1</v>
      </c>
      <c r="D171" s="2">
        <v>6.8</v>
      </c>
    </row>
    <row r="172" spans="1:4" ht="15.6" x14ac:dyDescent="0.4">
      <c r="A172" s="3" t="s">
        <v>129</v>
      </c>
      <c r="B172" s="1" t="s">
        <v>12</v>
      </c>
      <c r="C172" s="4">
        <v>5</v>
      </c>
      <c r="D172" s="2">
        <v>28</v>
      </c>
    </row>
    <row r="173" spans="1:4" ht="15.6" x14ac:dyDescent="0.4">
      <c r="A173" s="3" t="s">
        <v>138</v>
      </c>
      <c r="B173" s="1" t="s">
        <v>12</v>
      </c>
      <c r="C173" s="4">
        <v>0</v>
      </c>
      <c r="D173" s="2">
        <v>0</v>
      </c>
    </row>
    <row r="174" spans="1:4" ht="15.6" x14ac:dyDescent="0.4">
      <c r="A174" s="3" t="s">
        <v>110</v>
      </c>
      <c r="B174" s="1" t="s">
        <v>12</v>
      </c>
      <c r="C174" s="4">
        <v>21</v>
      </c>
      <c r="D174" s="2">
        <v>130.5</v>
      </c>
    </row>
    <row r="175" spans="1:4" ht="15.6" x14ac:dyDescent="0.4">
      <c r="A175" s="3" t="s">
        <v>163</v>
      </c>
      <c r="B175" s="1" t="s">
        <v>12</v>
      </c>
      <c r="C175" s="4">
        <v>1</v>
      </c>
      <c r="D175" s="2">
        <v>6.8</v>
      </c>
    </row>
    <row r="176" spans="1:4" ht="15.6" x14ac:dyDescent="0.4">
      <c r="A176" s="3" t="s">
        <v>176</v>
      </c>
      <c r="B176" s="1" t="s">
        <v>12</v>
      </c>
      <c r="C176" s="4">
        <v>21</v>
      </c>
      <c r="D176" s="2">
        <v>118.58</v>
      </c>
    </row>
    <row r="177" spans="1:4" ht="15.6" x14ac:dyDescent="0.4">
      <c r="A177" s="3" t="s">
        <v>177</v>
      </c>
      <c r="B177" s="1" t="s">
        <v>12</v>
      </c>
      <c r="C177" s="4">
        <v>0</v>
      </c>
      <c r="D177" s="2">
        <v>0</v>
      </c>
    </row>
    <row r="178" spans="1:4" ht="15.6" x14ac:dyDescent="0.4">
      <c r="A178" s="3" t="s">
        <v>405</v>
      </c>
      <c r="B178" s="1" t="s">
        <v>12</v>
      </c>
      <c r="C178" s="4">
        <v>0</v>
      </c>
      <c r="D178" s="2">
        <v>0</v>
      </c>
    </row>
    <row r="179" spans="1:4" ht="15.6" x14ac:dyDescent="0.4">
      <c r="A179" s="3" t="s">
        <v>201</v>
      </c>
      <c r="B179" s="1" t="s">
        <v>12</v>
      </c>
      <c r="C179" s="4">
        <v>6</v>
      </c>
      <c r="D179" s="2">
        <v>28.24</v>
      </c>
    </row>
    <row r="180" spans="1:4" ht="15.6" x14ac:dyDescent="0.4">
      <c r="A180" s="3" t="s">
        <v>211</v>
      </c>
      <c r="B180" s="1" t="s">
        <v>12</v>
      </c>
      <c r="C180" s="4">
        <v>17</v>
      </c>
      <c r="D180" s="2">
        <v>122.4</v>
      </c>
    </row>
    <row r="181" spans="1:4" ht="15.6" x14ac:dyDescent="0.4">
      <c r="A181" s="3" t="s">
        <v>214</v>
      </c>
      <c r="B181" s="1" t="s">
        <v>12</v>
      </c>
      <c r="C181" s="4">
        <v>0</v>
      </c>
      <c r="D181" s="2">
        <v>0</v>
      </c>
    </row>
    <row r="182" spans="1:4" ht="15.6" x14ac:dyDescent="0.4">
      <c r="A182" s="3" t="s">
        <v>219</v>
      </c>
      <c r="B182" s="1" t="s">
        <v>12</v>
      </c>
      <c r="C182" s="4">
        <v>16</v>
      </c>
      <c r="D182" s="2">
        <v>87.44</v>
      </c>
    </row>
    <row r="183" spans="1:4" ht="15.6" x14ac:dyDescent="0.4">
      <c r="A183" s="3" t="s">
        <v>258</v>
      </c>
      <c r="B183" s="1" t="s">
        <v>12</v>
      </c>
      <c r="C183" s="4">
        <v>13</v>
      </c>
      <c r="D183" s="2">
        <v>83</v>
      </c>
    </row>
    <row r="184" spans="1:4" ht="15.6" x14ac:dyDescent="0.4">
      <c r="A184" s="3" t="s">
        <v>260</v>
      </c>
      <c r="B184" s="1" t="s">
        <v>12</v>
      </c>
      <c r="C184" s="4">
        <v>0</v>
      </c>
      <c r="D184" s="2">
        <v>0</v>
      </c>
    </row>
    <row r="185" spans="1:4" ht="15.6" x14ac:dyDescent="0.4">
      <c r="A185" s="3" t="s">
        <v>261</v>
      </c>
      <c r="B185" s="1" t="s">
        <v>12</v>
      </c>
      <c r="C185" s="4">
        <v>0</v>
      </c>
      <c r="D185" s="2">
        <v>0</v>
      </c>
    </row>
    <row r="186" spans="1:4" ht="15.6" x14ac:dyDescent="0.4">
      <c r="A186" s="3" t="s">
        <v>293</v>
      </c>
      <c r="B186" s="1" t="s">
        <v>12</v>
      </c>
      <c r="C186" s="4">
        <v>3</v>
      </c>
      <c r="D186" s="2">
        <v>16.68</v>
      </c>
    </row>
    <row r="187" spans="1:4" ht="15.6" x14ac:dyDescent="0.4">
      <c r="A187" s="3" t="s">
        <v>321</v>
      </c>
      <c r="B187" s="1" t="s">
        <v>12</v>
      </c>
      <c r="C187" s="4">
        <v>11</v>
      </c>
      <c r="D187" s="2">
        <v>66</v>
      </c>
    </row>
    <row r="188" spans="1:4" ht="15.6" x14ac:dyDescent="0.4">
      <c r="A188" s="3" t="s">
        <v>393</v>
      </c>
      <c r="B188" s="1" t="s">
        <v>12</v>
      </c>
      <c r="C188" s="4">
        <v>11</v>
      </c>
      <c r="D188" s="2">
        <v>57.6</v>
      </c>
    </row>
    <row r="189" spans="1:4" ht="15.6" x14ac:dyDescent="0.4">
      <c r="A189" s="3" t="s">
        <v>373</v>
      </c>
      <c r="B189" s="1" t="s">
        <v>12</v>
      </c>
      <c r="C189" s="4">
        <v>26</v>
      </c>
      <c r="D189" s="2">
        <v>153.44</v>
      </c>
    </row>
    <row r="190" spans="1:4" ht="15.6" x14ac:dyDescent="0.4">
      <c r="A190" s="3" t="s">
        <v>209</v>
      </c>
      <c r="B190" s="1" t="s">
        <v>12</v>
      </c>
      <c r="C190" s="4">
        <v>13</v>
      </c>
      <c r="D190" s="2">
        <v>70.7</v>
      </c>
    </row>
    <row r="191" spans="1:4" ht="15.6" x14ac:dyDescent="0.4">
      <c r="A191" s="3" t="s">
        <v>409</v>
      </c>
      <c r="B191" s="1" t="s">
        <v>12</v>
      </c>
      <c r="C191" s="4">
        <v>5</v>
      </c>
      <c r="D191" s="2">
        <v>30.92</v>
      </c>
    </row>
    <row r="192" spans="1:4" ht="15.6" x14ac:dyDescent="0.4">
      <c r="A192" s="3" t="s">
        <v>410</v>
      </c>
      <c r="B192" s="1" t="s">
        <v>12</v>
      </c>
      <c r="C192" s="4">
        <v>0</v>
      </c>
      <c r="D192" s="2">
        <v>0</v>
      </c>
    </row>
    <row r="193" spans="1:4" ht="15.6" x14ac:dyDescent="0.4">
      <c r="A193" s="3" t="s">
        <v>137</v>
      </c>
      <c r="B193" s="1" t="s">
        <v>13</v>
      </c>
      <c r="C193" s="4">
        <v>65</v>
      </c>
      <c r="D193" s="2">
        <v>327.39999999999998</v>
      </c>
    </row>
    <row r="194" spans="1:4" ht="15.6" x14ac:dyDescent="0.4">
      <c r="A194" s="3" t="s">
        <v>287</v>
      </c>
      <c r="B194" s="1" t="s">
        <v>13</v>
      </c>
      <c r="C194" s="4">
        <v>15</v>
      </c>
      <c r="D194" s="2">
        <v>71.8</v>
      </c>
    </row>
    <row r="195" spans="1:4" ht="15.6" x14ac:dyDescent="0.4">
      <c r="A195" s="3" t="s">
        <v>310</v>
      </c>
      <c r="B195" s="1" t="s">
        <v>13</v>
      </c>
      <c r="C195" s="4">
        <v>3</v>
      </c>
      <c r="D195" s="2">
        <v>18.2</v>
      </c>
    </row>
    <row r="196" spans="1:4" ht="15.6" x14ac:dyDescent="0.4">
      <c r="A196" s="3" t="s">
        <v>262</v>
      </c>
      <c r="B196" s="1" t="s">
        <v>13</v>
      </c>
      <c r="C196" s="4">
        <v>27</v>
      </c>
      <c r="D196" s="2">
        <v>152.19999999999999</v>
      </c>
    </row>
    <row r="197" spans="1:4" ht="15.6" x14ac:dyDescent="0.4">
      <c r="A197" s="3" t="s">
        <v>354</v>
      </c>
      <c r="B197" s="1" t="s">
        <v>13</v>
      </c>
      <c r="C197" s="4">
        <v>0</v>
      </c>
      <c r="D197" s="2">
        <v>0</v>
      </c>
    </row>
    <row r="198" spans="1:4" ht="15.6" x14ac:dyDescent="0.4">
      <c r="A198" s="3" t="s">
        <v>357</v>
      </c>
      <c r="B198" s="1" t="s">
        <v>13</v>
      </c>
      <c r="C198" s="4">
        <v>0</v>
      </c>
      <c r="D198" s="2">
        <v>0</v>
      </c>
    </row>
    <row r="199" spans="1:4" ht="15.6" x14ac:dyDescent="0.4">
      <c r="A199" s="3" t="s">
        <v>223</v>
      </c>
      <c r="B199" s="1" t="s">
        <v>13</v>
      </c>
      <c r="C199" s="4">
        <v>59</v>
      </c>
      <c r="D199" s="2">
        <v>338.4</v>
      </c>
    </row>
    <row r="200" spans="1:4" ht="15.6" x14ac:dyDescent="0.4">
      <c r="A200" s="3" t="s">
        <v>396</v>
      </c>
      <c r="B200" s="1" t="s">
        <v>13</v>
      </c>
      <c r="C200" s="4">
        <v>29</v>
      </c>
      <c r="D200" s="2">
        <v>158.69999999999999</v>
      </c>
    </row>
    <row r="201" spans="1:4" ht="15.6" x14ac:dyDescent="0.4">
      <c r="A201" s="3" t="s">
        <v>30</v>
      </c>
      <c r="B201" s="1" t="s">
        <v>15</v>
      </c>
      <c r="C201" s="4">
        <v>14</v>
      </c>
      <c r="D201" s="2">
        <v>98.8</v>
      </c>
    </row>
    <row r="202" spans="1:4" ht="15.6" x14ac:dyDescent="0.4">
      <c r="A202" s="3" t="s">
        <v>296</v>
      </c>
      <c r="B202" s="1" t="s">
        <v>15</v>
      </c>
      <c r="C202" s="4">
        <v>11</v>
      </c>
      <c r="D202" s="2">
        <v>29.1</v>
      </c>
    </row>
    <row r="203" spans="1:4" ht="15.6" x14ac:dyDescent="0.4">
      <c r="A203" s="3" t="s">
        <v>60</v>
      </c>
      <c r="B203" s="1" t="s">
        <v>15</v>
      </c>
      <c r="C203" s="4">
        <v>0</v>
      </c>
      <c r="D203" s="2">
        <v>0</v>
      </c>
    </row>
    <row r="204" spans="1:4" ht="15.6" x14ac:dyDescent="0.4">
      <c r="A204" s="3" t="s">
        <v>64</v>
      </c>
      <c r="B204" s="1" t="s">
        <v>15</v>
      </c>
      <c r="C204" s="4">
        <v>9</v>
      </c>
      <c r="D204" s="2">
        <v>56.4</v>
      </c>
    </row>
    <row r="205" spans="1:4" ht="15.6" x14ac:dyDescent="0.4">
      <c r="A205" s="3" t="s">
        <v>241</v>
      </c>
      <c r="B205" s="1" t="s">
        <v>15</v>
      </c>
      <c r="C205" s="4">
        <v>7</v>
      </c>
      <c r="D205" s="2">
        <v>39.9</v>
      </c>
    </row>
    <row r="206" spans="1:4" ht="15.6" x14ac:dyDescent="0.4">
      <c r="A206" s="3" t="s">
        <v>75</v>
      </c>
      <c r="B206" s="1" t="s">
        <v>15</v>
      </c>
      <c r="C206" s="4">
        <v>0</v>
      </c>
      <c r="D206" s="2">
        <v>0</v>
      </c>
    </row>
    <row r="207" spans="1:4" ht="15.6" x14ac:dyDescent="0.4">
      <c r="A207" s="3" t="s">
        <v>130</v>
      </c>
      <c r="B207" s="1" t="s">
        <v>15</v>
      </c>
      <c r="C207" s="4">
        <v>47</v>
      </c>
      <c r="D207" s="2">
        <v>259.76</v>
      </c>
    </row>
    <row r="208" spans="1:4" ht="15.6" x14ac:dyDescent="0.4">
      <c r="A208" s="3" t="s">
        <v>97</v>
      </c>
      <c r="B208" s="1" t="s">
        <v>15</v>
      </c>
      <c r="C208" s="4">
        <v>0</v>
      </c>
      <c r="D208" s="2">
        <v>0</v>
      </c>
    </row>
    <row r="209" spans="1:4" ht="15.6" x14ac:dyDescent="0.4">
      <c r="A209" s="3" t="s">
        <v>58</v>
      </c>
      <c r="B209" s="1" t="s">
        <v>15</v>
      </c>
      <c r="C209" s="4">
        <v>1</v>
      </c>
      <c r="D209" s="2">
        <v>6</v>
      </c>
    </row>
    <row r="210" spans="1:4" ht="15.6" x14ac:dyDescent="0.4">
      <c r="A210" s="3" t="s">
        <v>120</v>
      </c>
      <c r="B210" s="1" t="s">
        <v>15</v>
      </c>
      <c r="C210" s="4">
        <v>5</v>
      </c>
      <c r="D210" s="2">
        <v>28</v>
      </c>
    </row>
    <row r="211" spans="1:4" ht="15.6" x14ac:dyDescent="0.4">
      <c r="A211" s="3" t="s">
        <v>84</v>
      </c>
      <c r="B211" s="1" t="s">
        <v>15</v>
      </c>
      <c r="C211" s="4">
        <v>19</v>
      </c>
      <c r="D211" s="2">
        <v>106.9</v>
      </c>
    </row>
    <row r="212" spans="1:4" ht="15.6" x14ac:dyDescent="0.4">
      <c r="A212" s="3" t="s">
        <v>133</v>
      </c>
      <c r="B212" s="1" t="s">
        <v>15</v>
      </c>
      <c r="C212" s="4">
        <v>12</v>
      </c>
      <c r="D212" s="2">
        <v>70.2</v>
      </c>
    </row>
    <row r="213" spans="1:4" ht="15.6" x14ac:dyDescent="0.4">
      <c r="A213" s="3" t="s">
        <v>135</v>
      </c>
      <c r="B213" s="1" t="s">
        <v>15</v>
      </c>
      <c r="C213" s="4">
        <v>0</v>
      </c>
      <c r="D213" s="2">
        <v>0</v>
      </c>
    </row>
    <row r="214" spans="1:4" ht="15.6" x14ac:dyDescent="0.4">
      <c r="A214" s="3" t="s">
        <v>136</v>
      </c>
      <c r="B214" s="1" t="s">
        <v>15</v>
      </c>
      <c r="C214" s="4">
        <v>21</v>
      </c>
      <c r="D214" s="2">
        <v>106.12</v>
      </c>
    </row>
    <row r="215" spans="1:4" ht="15.6" x14ac:dyDescent="0.4">
      <c r="A215" s="3" t="s">
        <v>143</v>
      </c>
      <c r="B215" s="1" t="s">
        <v>15</v>
      </c>
      <c r="C215" s="4">
        <v>5</v>
      </c>
      <c r="D215" s="2">
        <v>27.5</v>
      </c>
    </row>
    <row r="216" spans="1:4" ht="15.6" x14ac:dyDescent="0.4">
      <c r="A216" s="3" t="s">
        <v>145</v>
      </c>
      <c r="B216" s="1" t="s">
        <v>15</v>
      </c>
      <c r="C216" s="4">
        <v>11</v>
      </c>
      <c r="D216" s="2">
        <v>66</v>
      </c>
    </row>
    <row r="217" spans="1:4" ht="15.6" x14ac:dyDescent="0.4">
      <c r="A217" s="3" t="s">
        <v>149</v>
      </c>
      <c r="B217" s="1" t="s">
        <v>15</v>
      </c>
      <c r="C217" s="4">
        <v>1</v>
      </c>
      <c r="D217" s="2">
        <v>6.24</v>
      </c>
    </row>
    <row r="218" spans="1:4" ht="15.6" x14ac:dyDescent="0.4">
      <c r="A218" s="3" t="s">
        <v>155</v>
      </c>
      <c r="B218" s="1" t="s">
        <v>15</v>
      </c>
      <c r="C218" s="4">
        <v>22</v>
      </c>
      <c r="D218" s="2">
        <v>126</v>
      </c>
    </row>
    <row r="219" spans="1:4" ht="15.6" x14ac:dyDescent="0.4">
      <c r="A219" s="3" t="s">
        <v>161</v>
      </c>
      <c r="B219" s="1" t="s">
        <v>15</v>
      </c>
      <c r="C219" s="4">
        <v>7</v>
      </c>
      <c r="D219" s="2">
        <v>50.4</v>
      </c>
    </row>
    <row r="220" spans="1:4" ht="15.6" x14ac:dyDescent="0.4">
      <c r="A220" s="3" t="s">
        <v>167</v>
      </c>
      <c r="B220" s="1" t="s">
        <v>15</v>
      </c>
      <c r="C220" s="4">
        <v>7</v>
      </c>
      <c r="D220" s="2">
        <v>48</v>
      </c>
    </row>
    <row r="221" spans="1:4" ht="15.6" x14ac:dyDescent="0.4">
      <c r="A221" s="3" t="s">
        <v>196</v>
      </c>
      <c r="B221" s="1" t="s">
        <v>15</v>
      </c>
      <c r="C221" s="4">
        <v>0</v>
      </c>
      <c r="D221" s="2">
        <v>0</v>
      </c>
    </row>
    <row r="222" spans="1:4" ht="15.6" x14ac:dyDescent="0.4">
      <c r="A222" s="3" t="s">
        <v>206</v>
      </c>
      <c r="B222" s="1" t="s">
        <v>15</v>
      </c>
      <c r="C222" s="4">
        <v>12</v>
      </c>
      <c r="D222" s="2">
        <v>74.400000000000006</v>
      </c>
    </row>
    <row r="223" spans="1:4" ht="15.6" x14ac:dyDescent="0.4">
      <c r="A223" s="3" t="s">
        <v>210</v>
      </c>
      <c r="B223" s="1" t="s">
        <v>15</v>
      </c>
      <c r="C223" s="4">
        <v>4</v>
      </c>
      <c r="D223" s="2">
        <v>28.8</v>
      </c>
    </row>
    <row r="224" spans="1:4" ht="15.6" x14ac:dyDescent="0.4">
      <c r="A224" s="3" t="s">
        <v>68</v>
      </c>
      <c r="B224" s="1" t="s">
        <v>15</v>
      </c>
      <c r="C224" s="4">
        <v>2</v>
      </c>
      <c r="D224" s="2">
        <v>8.52</v>
      </c>
    </row>
    <row r="225" spans="1:4" ht="15.6" x14ac:dyDescent="0.4">
      <c r="A225" s="3" t="s">
        <v>252</v>
      </c>
      <c r="B225" s="1" t="s">
        <v>15</v>
      </c>
      <c r="C225" s="4">
        <v>11</v>
      </c>
      <c r="D225" s="2">
        <v>70.400000000000006</v>
      </c>
    </row>
    <row r="226" spans="1:4" ht="15.6" x14ac:dyDescent="0.4">
      <c r="A226" s="3" t="s">
        <v>366</v>
      </c>
      <c r="B226" s="1" t="s">
        <v>15</v>
      </c>
      <c r="C226" s="4">
        <v>14</v>
      </c>
      <c r="D226" s="2">
        <v>63.36</v>
      </c>
    </row>
    <row r="227" spans="1:4" ht="15.6" x14ac:dyDescent="0.4">
      <c r="A227" s="3" t="s">
        <v>266</v>
      </c>
      <c r="B227" s="1" t="s">
        <v>15</v>
      </c>
      <c r="C227" s="4">
        <v>0</v>
      </c>
      <c r="D227" s="2">
        <v>0</v>
      </c>
    </row>
    <row r="228" spans="1:4" ht="15.6" x14ac:dyDescent="0.4">
      <c r="A228" s="3" t="s">
        <v>184</v>
      </c>
      <c r="B228" s="1" t="s">
        <v>15</v>
      </c>
      <c r="C228" s="4">
        <v>3</v>
      </c>
      <c r="D228" s="2">
        <v>12.6</v>
      </c>
    </row>
    <row r="229" spans="1:4" ht="15.6" x14ac:dyDescent="0.4">
      <c r="A229" s="3" t="s">
        <v>267</v>
      </c>
      <c r="B229" s="1" t="s">
        <v>15</v>
      </c>
      <c r="C229" s="4">
        <v>0</v>
      </c>
      <c r="D229" s="2">
        <v>0</v>
      </c>
    </row>
    <row r="230" spans="1:4" ht="15.6" x14ac:dyDescent="0.4">
      <c r="A230" s="3" t="s">
        <v>270</v>
      </c>
      <c r="B230" s="1" t="s">
        <v>15</v>
      </c>
      <c r="C230" s="4">
        <v>0</v>
      </c>
      <c r="D230" s="2">
        <v>0</v>
      </c>
    </row>
    <row r="231" spans="1:4" ht="15.6" x14ac:dyDescent="0.4">
      <c r="A231" s="3" t="s">
        <v>276</v>
      </c>
      <c r="B231" s="1" t="s">
        <v>15</v>
      </c>
      <c r="C231" s="4">
        <v>0</v>
      </c>
      <c r="D231" s="2">
        <v>0</v>
      </c>
    </row>
    <row r="232" spans="1:4" ht="15.6" x14ac:dyDescent="0.4">
      <c r="A232" s="3" t="s">
        <v>103</v>
      </c>
      <c r="B232" s="1" t="s">
        <v>15</v>
      </c>
      <c r="C232" s="4">
        <v>6</v>
      </c>
      <c r="D232" s="2">
        <v>34.06</v>
      </c>
    </row>
    <row r="233" spans="1:4" ht="15.6" x14ac:dyDescent="0.4">
      <c r="A233" s="3" t="s">
        <v>304</v>
      </c>
      <c r="B233" s="1" t="s">
        <v>15</v>
      </c>
      <c r="C233" s="4">
        <v>15</v>
      </c>
      <c r="D233" s="2">
        <v>88.9</v>
      </c>
    </row>
    <row r="234" spans="1:4" ht="15.6" x14ac:dyDescent="0.4">
      <c r="A234" s="3" t="s">
        <v>315</v>
      </c>
      <c r="B234" s="1" t="s">
        <v>15</v>
      </c>
      <c r="C234" s="4">
        <v>1</v>
      </c>
      <c r="D234" s="2">
        <v>4.2</v>
      </c>
    </row>
    <row r="235" spans="1:4" ht="15.6" x14ac:dyDescent="0.4">
      <c r="A235" s="3" t="s">
        <v>317</v>
      </c>
      <c r="B235" s="1" t="s">
        <v>15</v>
      </c>
      <c r="C235" s="4">
        <v>0</v>
      </c>
      <c r="D235" s="2">
        <v>0</v>
      </c>
    </row>
    <row r="236" spans="1:4" ht="15.6" x14ac:dyDescent="0.4">
      <c r="A236" s="3" t="s">
        <v>162</v>
      </c>
      <c r="B236" s="1" t="s">
        <v>15</v>
      </c>
      <c r="C236" s="4">
        <v>14</v>
      </c>
      <c r="D236" s="2">
        <v>90.18</v>
      </c>
    </row>
    <row r="237" spans="1:4" ht="15.6" x14ac:dyDescent="0.4">
      <c r="A237" s="3" t="s">
        <v>345</v>
      </c>
      <c r="B237" s="1" t="s">
        <v>15</v>
      </c>
      <c r="C237" s="4">
        <v>0</v>
      </c>
      <c r="D237" s="2">
        <v>0</v>
      </c>
    </row>
    <row r="238" spans="1:4" ht="15.6" x14ac:dyDescent="0.4">
      <c r="A238" s="3" t="s">
        <v>271</v>
      </c>
      <c r="B238" s="1" t="s">
        <v>15</v>
      </c>
      <c r="C238" s="4">
        <v>0</v>
      </c>
      <c r="D238" s="2">
        <v>0</v>
      </c>
    </row>
    <row r="239" spans="1:4" ht="15.6" x14ac:dyDescent="0.4">
      <c r="A239" s="3" t="s">
        <v>39</v>
      </c>
      <c r="B239" s="1" t="s">
        <v>15</v>
      </c>
      <c r="C239" s="4">
        <v>29</v>
      </c>
      <c r="D239" s="2">
        <v>176.2</v>
      </c>
    </row>
    <row r="240" spans="1:4" ht="15.6" x14ac:dyDescent="0.4">
      <c r="A240" s="3" t="s">
        <v>390</v>
      </c>
      <c r="B240" s="1" t="s">
        <v>15</v>
      </c>
      <c r="C240" s="4">
        <v>0</v>
      </c>
      <c r="D240" s="2">
        <v>0</v>
      </c>
    </row>
    <row r="241" spans="1:4" ht="15.6" x14ac:dyDescent="0.4">
      <c r="A241" s="3" t="s">
        <v>237</v>
      </c>
      <c r="B241" s="1" t="s">
        <v>15</v>
      </c>
      <c r="C241" s="4">
        <v>15</v>
      </c>
      <c r="D241" s="2">
        <v>106.8</v>
      </c>
    </row>
    <row r="242" spans="1:4" ht="15.6" x14ac:dyDescent="0.4">
      <c r="A242" s="3" t="s">
        <v>407</v>
      </c>
      <c r="B242" s="1" t="s">
        <v>15</v>
      </c>
      <c r="C242" s="4">
        <v>19</v>
      </c>
      <c r="D242" s="2">
        <v>113.62</v>
      </c>
    </row>
    <row r="243" spans="1:4" ht="15.6" x14ac:dyDescent="0.4">
      <c r="A243" s="3" t="s">
        <v>412</v>
      </c>
      <c r="B243" s="1" t="s">
        <v>15</v>
      </c>
      <c r="C243" s="4">
        <v>0</v>
      </c>
      <c r="D243" s="2">
        <v>0</v>
      </c>
    </row>
    <row r="244" spans="1:4" ht="15.6" x14ac:dyDescent="0.4">
      <c r="A244" s="3" t="s">
        <v>413</v>
      </c>
      <c r="B244" s="1" t="s">
        <v>15</v>
      </c>
      <c r="C244" s="4">
        <v>10</v>
      </c>
      <c r="D244" s="2">
        <v>63.8</v>
      </c>
    </row>
    <row r="245" spans="1:4" ht="15.6" x14ac:dyDescent="0.4">
      <c r="A245" s="3" t="s">
        <v>414</v>
      </c>
      <c r="B245" s="1" t="s">
        <v>15</v>
      </c>
      <c r="C245" s="4">
        <v>0</v>
      </c>
      <c r="D245" s="2">
        <v>0</v>
      </c>
    </row>
    <row r="246" spans="1:4" ht="15.6" x14ac:dyDescent="0.4">
      <c r="A246" s="3" t="s">
        <v>47</v>
      </c>
      <c r="B246" s="1" t="s">
        <v>16</v>
      </c>
      <c r="C246" s="4">
        <v>0</v>
      </c>
      <c r="D246" s="2">
        <v>0</v>
      </c>
    </row>
    <row r="247" spans="1:4" ht="15.6" x14ac:dyDescent="0.4">
      <c r="A247" s="3" t="s">
        <v>134</v>
      </c>
      <c r="B247" s="1" t="s">
        <v>16</v>
      </c>
      <c r="C247" s="4">
        <v>63</v>
      </c>
      <c r="D247" s="2">
        <v>401.58</v>
      </c>
    </row>
    <row r="248" spans="1:4" ht="15.6" x14ac:dyDescent="0.4">
      <c r="A248" s="3" t="s">
        <v>420</v>
      </c>
      <c r="B248" s="1" t="s">
        <v>16</v>
      </c>
      <c r="C248" s="4">
        <v>0</v>
      </c>
      <c r="D248" s="2">
        <v>0</v>
      </c>
    </row>
    <row r="249" spans="1:4" ht="15.6" x14ac:dyDescent="0.4">
      <c r="A249" s="3" t="s">
        <v>54</v>
      </c>
      <c r="B249" s="1" t="s">
        <v>16</v>
      </c>
      <c r="C249" s="4">
        <v>35</v>
      </c>
      <c r="D249" s="2">
        <v>202.34</v>
      </c>
    </row>
    <row r="250" spans="1:4" ht="15.6" x14ac:dyDescent="0.4">
      <c r="A250" s="3" t="s">
        <v>85</v>
      </c>
      <c r="B250" s="1" t="s">
        <v>16</v>
      </c>
      <c r="C250" s="4">
        <v>0</v>
      </c>
      <c r="D250" s="2">
        <v>0</v>
      </c>
    </row>
    <row r="251" spans="1:4" ht="15.6" x14ac:dyDescent="0.4">
      <c r="A251" s="3" t="s">
        <v>87</v>
      </c>
      <c r="B251" s="1" t="s">
        <v>16</v>
      </c>
      <c r="C251" s="4">
        <v>0</v>
      </c>
      <c r="D251" s="2">
        <v>0</v>
      </c>
    </row>
    <row r="252" spans="1:4" ht="15.6" x14ac:dyDescent="0.4">
      <c r="A252" s="3" t="s">
        <v>81</v>
      </c>
      <c r="B252" s="1" t="s">
        <v>16</v>
      </c>
      <c r="C252" s="4">
        <v>15</v>
      </c>
      <c r="D252" s="2">
        <v>89.4</v>
      </c>
    </row>
    <row r="253" spans="1:4" ht="15.6" x14ac:dyDescent="0.4">
      <c r="A253" s="3" t="s">
        <v>89</v>
      </c>
      <c r="B253" s="1" t="s">
        <v>16</v>
      </c>
      <c r="C253" s="4">
        <v>0</v>
      </c>
      <c r="D253" s="2">
        <v>0</v>
      </c>
    </row>
    <row r="254" spans="1:4" ht="15.6" x14ac:dyDescent="0.4">
      <c r="A254" s="3" t="s">
        <v>100</v>
      </c>
      <c r="B254" s="1" t="s">
        <v>16</v>
      </c>
      <c r="C254" s="4">
        <v>0</v>
      </c>
      <c r="D254" s="2">
        <v>0</v>
      </c>
    </row>
    <row r="255" spans="1:4" ht="15.6" x14ac:dyDescent="0.4">
      <c r="A255" s="3" t="s">
        <v>108</v>
      </c>
      <c r="B255" s="1" t="s">
        <v>16</v>
      </c>
      <c r="C255" s="4">
        <v>0</v>
      </c>
      <c r="D255" s="2">
        <v>0</v>
      </c>
    </row>
    <row r="256" spans="1:4" ht="15.6" x14ac:dyDescent="0.4">
      <c r="A256" s="3" t="s">
        <v>154</v>
      </c>
      <c r="B256" s="1" t="s">
        <v>16</v>
      </c>
      <c r="C256" s="4">
        <v>13</v>
      </c>
      <c r="D256" s="2">
        <v>56.4</v>
      </c>
    </row>
    <row r="257" spans="1:4" ht="15.6" x14ac:dyDescent="0.4">
      <c r="A257" s="3" t="s">
        <v>126</v>
      </c>
      <c r="B257" s="1" t="s">
        <v>16</v>
      </c>
      <c r="C257" s="4">
        <v>0</v>
      </c>
      <c r="D257" s="2">
        <v>0</v>
      </c>
    </row>
    <row r="258" spans="1:4" ht="15.6" x14ac:dyDescent="0.4">
      <c r="A258" s="3" t="s">
        <v>140</v>
      </c>
      <c r="B258" s="1" t="s">
        <v>16</v>
      </c>
      <c r="C258" s="4">
        <v>4</v>
      </c>
      <c r="D258" s="2">
        <v>24.72</v>
      </c>
    </row>
    <row r="259" spans="1:4" ht="15.6" x14ac:dyDescent="0.4">
      <c r="A259" s="3" t="s">
        <v>141</v>
      </c>
      <c r="B259" s="1" t="s">
        <v>16</v>
      </c>
      <c r="C259" s="4">
        <v>5</v>
      </c>
      <c r="D259" s="2">
        <v>19.98</v>
      </c>
    </row>
    <row r="260" spans="1:4" ht="15.6" x14ac:dyDescent="0.4">
      <c r="A260" s="3" t="s">
        <v>290</v>
      </c>
      <c r="B260" s="1" t="s">
        <v>16</v>
      </c>
      <c r="C260" s="4">
        <v>4</v>
      </c>
      <c r="D260" s="2">
        <v>28.8</v>
      </c>
    </row>
    <row r="261" spans="1:4" ht="15.6" x14ac:dyDescent="0.4">
      <c r="A261" s="3" t="s">
        <v>318</v>
      </c>
      <c r="B261" s="1" t="s">
        <v>16</v>
      </c>
      <c r="C261" s="4">
        <v>14</v>
      </c>
      <c r="D261" s="2">
        <v>82.2</v>
      </c>
    </row>
    <row r="262" spans="1:4" ht="15.6" x14ac:dyDescent="0.4">
      <c r="A262" s="3" t="s">
        <v>156</v>
      </c>
      <c r="B262" s="1" t="s">
        <v>16</v>
      </c>
      <c r="C262" s="4">
        <v>0</v>
      </c>
      <c r="D262" s="2">
        <v>0</v>
      </c>
    </row>
    <row r="263" spans="1:4" ht="15.6" x14ac:dyDescent="0.4">
      <c r="A263" s="3" t="s">
        <v>157</v>
      </c>
      <c r="B263" s="1" t="s">
        <v>16</v>
      </c>
      <c r="C263" s="4">
        <v>0</v>
      </c>
      <c r="D263" s="2">
        <v>0</v>
      </c>
    </row>
    <row r="264" spans="1:4" ht="15.6" x14ac:dyDescent="0.4">
      <c r="A264" s="3" t="s">
        <v>257</v>
      </c>
      <c r="B264" s="1" t="s">
        <v>16</v>
      </c>
      <c r="C264" s="4">
        <v>39</v>
      </c>
      <c r="D264" s="2">
        <v>218.72</v>
      </c>
    </row>
    <row r="265" spans="1:4" ht="15.6" x14ac:dyDescent="0.4">
      <c r="A265" s="3" t="s">
        <v>320</v>
      </c>
      <c r="B265" s="1" t="s">
        <v>16</v>
      </c>
      <c r="C265" s="4">
        <v>132</v>
      </c>
      <c r="D265" s="2">
        <v>849.4</v>
      </c>
    </row>
    <row r="266" spans="1:4" ht="15.6" x14ac:dyDescent="0.4">
      <c r="A266" s="3" t="s">
        <v>168</v>
      </c>
      <c r="B266" s="1" t="s">
        <v>16</v>
      </c>
      <c r="C266" s="4">
        <v>14</v>
      </c>
      <c r="D266" s="2">
        <v>72.900000000000006</v>
      </c>
    </row>
    <row r="267" spans="1:4" ht="15.6" x14ac:dyDescent="0.4">
      <c r="A267" s="3" t="s">
        <v>82</v>
      </c>
      <c r="B267" s="1" t="s">
        <v>16</v>
      </c>
      <c r="C267" s="4">
        <v>0</v>
      </c>
      <c r="D267" s="2">
        <v>0</v>
      </c>
    </row>
    <row r="268" spans="1:4" ht="15.6" x14ac:dyDescent="0.4">
      <c r="A268" s="3" t="s">
        <v>187</v>
      </c>
      <c r="B268" s="1" t="s">
        <v>16</v>
      </c>
      <c r="C268" s="4">
        <v>0</v>
      </c>
      <c r="D268" s="2">
        <v>0</v>
      </c>
    </row>
    <row r="269" spans="1:4" ht="15.6" x14ac:dyDescent="0.4">
      <c r="A269" s="3" t="s">
        <v>199</v>
      </c>
      <c r="B269" s="1" t="s">
        <v>16</v>
      </c>
      <c r="C269" s="4">
        <v>0</v>
      </c>
      <c r="D269" s="2">
        <v>0</v>
      </c>
    </row>
    <row r="270" spans="1:4" ht="15.6" x14ac:dyDescent="0.4">
      <c r="A270" s="3" t="s">
        <v>203</v>
      </c>
      <c r="B270" s="1" t="s">
        <v>16</v>
      </c>
      <c r="C270" s="4">
        <v>19</v>
      </c>
      <c r="D270" s="2">
        <v>94.22</v>
      </c>
    </row>
    <row r="271" spans="1:4" ht="15.6" x14ac:dyDescent="0.4">
      <c r="A271" s="3" t="s">
        <v>242</v>
      </c>
      <c r="B271" s="1" t="s">
        <v>16</v>
      </c>
      <c r="C271" s="4">
        <v>10</v>
      </c>
      <c r="D271" s="2">
        <v>63.32</v>
      </c>
    </row>
    <row r="272" spans="1:4" ht="15.6" x14ac:dyDescent="0.4">
      <c r="A272" s="3" t="s">
        <v>227</v>
      </c>
      <c r="B272" s="1" t="s">
        <v>16</v>
      </c>
      <c r="C272" s="4">
        <v>0</v>
      </c>
      <c r="D272" s="2">
        <v>0</v>
      </c>
    </row>
    <row r="273" spans="1:4" ht="15.6" x14ac:dyDescent="0.4">
      <c r="A273" s="3" t="s">
        <v>230</v>
      </c>
      <c r="B273" s="1" t="s">
        <v>16</v>
      </c>
      <c r="C273" s="4">
        <v>6</v>
      </c>
      <c r="D273" s="2">
        <v>33.799999999999997</v>
      </c>
    </row>
    <row r="274" spans="1:4" ht="15.6" x14ac:dyDescent="0.4">
      <c r="A274" s="3" t="s">
        <v>232</v>
      </c>
      <c r="B274" s="1" t="s">
        <v>16</v>
      </c>
      <c r="C274" s="4">
        <v>0</v>
      </c>
      <c r="D274" s="2">
        <v>0</v>
      </c>
    </row>
    <row r="275" spans="1:4" ht="15.6" x14ac:dyDescent="0.4">
      <c r="A275" s="3" t="s">
        <v>234</v>
      </c>
      <c r="B275" s="1" t="s">
        <v>16</v>
      </c>
      <c r="C275" s="4">
        <v>0</v>
      </c>
      <c r="D275" s="2">
        <v>0</v>
      </c>
    </row>
    <row r="276" spans="1:4" ht="15.6" x14ac:dyDescent="0.4">
      <c r="A276" s="3" t="s">
        <v>55</v>
      </c>
      <c r="B276" s="1" t="s">
        <v>16</v>
      </c>
      <c r="C276" s="4">
        <v>0</v>
      </c>
      <c r="D276" s="2">
        <v>0</v>
      </c>
    </row>
    <row r="277" spans="1:4" ht="15.6" x14ac:dyDescent="0.4">
      <c r="A277" s="3" t="s">
        <v>254</v>
      </c>
      <c r="B277" s="1" t="s">
        <v>16</v>
      </c>
      <c r="C277" s="4">
        <v>0</v>
      </c>
      <c r="D277" s="2">
        <v>0</v>
      </c>
    </row>
    <row r="278" spans="1:4" ht="15.6" x14ac:dyDescent="0.4">
      <c r="A278" s="3" t="s">
        <v>255</v>
      </c>
      <c r="B278" s="1" t="s">
        <v>16</v>
      </c>
      <c r="C278" s="4">
        <v>0</v>
      </c>
      <c r="D278" s="2">
        <v>0</v>
      </c>
    </row>
    <row r="279" spans="1:4" ht="15.6" x14ac:dyDescent="0.4">
      <c r="A279" s="3" t="s">
        <v>264</v>
      </c>
      <c r="B279" s="1" t="s">
        <v>16</v>
      </c>
      <c r="C279" s="4">
        <v>19</v>
      </c>
      <c r="D279" s="2">
        <v>90.2</v>
      </c>
    </row>
    <row r="280" spans="1:4" ht="15.6" x14ac:dyDescent="0.4">
      <c r="A280" s="3" t="s">
        <v>158</v>
      </c>
      <c r="B280" s="1" t="s">
        <v>16</v>
      </c>
      <c r="C280" s="4">
        <v>51</v>
      </c>
      <c r="D280" s="2">
        <v>303.7</v>
      </c>
    </row>
    <row r="281" spans="1:4" ht="15.6" x14ac:dyDescent="0.4">
      <c r="A281" s="3" t="s">
        <v>235</v>
      </c>
      <c r="B281" s="1" t="s">
        <v>16</v>
      </c>
      <c r="C281" s="4">
        <v>11</v>
      </c>
      <c r="D281" s="2">
        <v>77.400000000000006</v>
      </c>
    </row>
    <row r="282" spans="1:4" ht="15.6" x14ac:dyDescent="0.4">
      <c r="A282" s="3" t="s">
        <v>292</v>
      </c>
      <c r="B282" s="1" t="s">
        <v>16</v>
      </c>
      <c r="C282" s="4">
        <v>14</v>
      </c>
      <c r="D282" s="2">
        <v>88.7</v>
      </c>
    </row>
    <row r="283" spans="1:4" ht="15.6" x14ac:dyDescent="0.4">
      <c r="A283" s="3" t="s">
        <v>295</v>
      </c>
      <c r="B283" s="1" t="s">
        <v>16</v>
      </c>
      <c r="C283" s="4">
        <v>0</v>
      </c>
      <c r="D283" s="2">
        <v>0</v>
      </c>
    </row>
    <row r="284" spans="1:4" ht="15.6" x14ac:dyDescent="0.4">
      <c r="A284" s="3" t="s">
        <v>144</v>
      </c>
      <c r="B284" s="1" t="s">
        <v>16</v>
      </c>
      <c r="C284" s="4">
        <v>3</v>
      </c>
      <c r="D284" s="2">
        <v>13.9</v>
      </c>
    </row>
    <row r="285" spans="1:4" ht="15.6" x14ac:dyDescent="0.4">
      <c r="A285" s="3" t="s">
        <v>300</v>
      </c>
      <c r="B285" s="1" t="s">
        <v>16</v>
      </c>
      <c r="C285" s="4">
        <v>6</v>
      </c>
      <c r="D285" s="2">
        <v>33.36</v>
      </c>
    </row>
    <row r="286" spans="1:4" ht="15.6" x14ac:dyDescent="0.4">
      <c r="A286" s="3" t="s">
        <v>395</v>
      </c>
      <c r="B286" s="1" t="s">
        <v>16</v>
      </c>
      <c r="C286" s="4">
        <v>72</v>
      </c>
      <c r="D286" s="2">
        <v>432</v>
      </c>
    </row>
    <row r="287" spans="1:4" ht="15.6" x14ac:dyDescent="0.4">
      <c r="A287" s="3" t="s">
        <v>327</v>
      </c>
      <c r="B287" s="1" t="s">
        <v>16</v>
      </c>
      <c r="C287" s="4">
        <v>33</v>
      </c>
      <c r="D287" s="2">
        <v>173.46</v>
      </c>
    </row>
    <row r="288" spans="1:4" ht="15.6" x14ac:dyDescent="0.4">
      <c r="A288" s="3" t="s">
        <v>342</v>
      </c>
      <c r="B288" s="1" t="s">
        <v>16</v>
      </c>
      <c r="C288" s="4">
        <v>0</v>
      </c>
      <c r="D288" s="2">
        <v>0</v>
      </c>
    </row>
    <row r="289" spans="1:4" ht="15.6" x14ac:dyDescent="0.4">
      <c r="A289" s="3" t="s">
        <v>343</v>
      </c>
      <c r="B289" s="1" t="s">
        <v>16</v>
      </c>
      <c r="C289" s="4">
        <v>0</v>
      </c>
      <c r="D289" s="2">
        <v>0</v>
      </c>
    </row>
    <row r="290" spans="1:4" ht="15.6" x14ac:dyDescent="0.4">
      <c r="A290" s="3" t="s">
        <v>344</v>
      </c>
      <c r="B290" s="1" t="s">
        <v>16</v>
      </c>
      <c r="C290" s="4">
        <v>0</v>
      </c>
      <c r="D290" s="2">
        <v>0</v>
      </c>
    </row>
    <row r="291" spans="1:4" ht="15.6" x14ac:dyDescent="0.4">
      <c r="A291" s="3" t="s">
        <v>352</v>
      </c>
      <c r="B291" s="1" t="s">
        <v>16</v>
      </c>
      <c r="C291" s="4">
        <v>0</v>
      </c>
      <c r="D291" s="2">
        <v>0</v>
      </c>
    </row>
    <row r="292" spans="1:4" ht="15.6" x14ac:dyDescent="0.4">
      <c r="A292" s="3" t="s">
        <v>358</v>
      </c>
      <c r="B292" s="1" t="s">
        <v>16</v>
      </c>
      <c r="C292" s="4">
        <v>0</v>
      </c>
      <c r="D292" s="2">
        <v>0</v>
      </c>
    </row>
    <row r="293" spans="1:4" ht="15.6" x14ac:dyDescent="0.4">
      <c r="A293" s="3" t="s">
        <v>368</v>
      </c>
      <c r="B293" s="1" t="s">
        <v>16</v>
      </c>
      <c r="C293" s="4">
        <v>0</v>
      </c>
      <c r="D293" s="2">
        <v>0</v>
      </c>
    </row>
    <row r="294" spans="1:4" ht="15.6" x14ac:dyDescent="0.4">
      <c r="A294" s="3" t="s">
        <v>371</v>
      </c>
      <c r="B294" s="1" t="s">
        <v>16</v>
      </c>
      <c r="C294" s="4">
        <v>1</v>
      </c>
      <c r="D294" s="2">
        <v>4.26</v>
      </c>
    </row>
    <row r="295" spans="1:4" ht="15.6" x14ac:dyDescent="0.4">
      <c r="A295" s="3" t="s">
        <v>386</v>
      </c>
      <c r="B295" s="1" t="s">
        <v>16</v>
      </c>
      <c r="C295" s="4">
        <v>28</v>
      </c>
      <c r="D295" s="2">
        <v>169.14</v>
      </c>
    </row>
    <row r="296" spans="1:4" ht="15.6" x14ac:dyDescent="0.4">
      <c r="A296" s="3" t="s">
        <v>387</v>
      </c>
      <c r="B296" s="1" t="s">
        <v>16</v>
      </c>
      <c r="C296" s="4">
        <v>5</v>
      </c>
      <c r="D296" s="2">
        <v>29.32</v>
      </c>
    </row>
    <row r="297" spans="1:4" ht="15.6" x14ac:dyDescent="0.4">
      <c r="A297" s="3" t="s">
        <v>392</v>
      </c>
      <c r="B297" s="1" t="s">
        <v>16</v>
      </c>
      <c r="C297" s="4">
        <v>5</v>
      </c>
      <c r="D297" s="2">
        <v>30.7</v>
      </c>
    </row>
    <row r="298" spans="1:4" ht="15.6" x14ac:dyDescent="0.4">
      <c r="A298" s="3" t="s">
        <v>400</v>
      </c>
      <c r="B298" s="1" t="s">
        <v>16</v>
      </c>
      <c r="C298" s="4">
        <v>51</v>
      </c>
      <c r="D298" s="2">
        <v>334.56</v>
      </c>
    </row>
    <row r="299" spans="1:4" ht="15.6" x14ac:dyDescent="0.4">
      <c r="A299" s="3" t="s">
        <v>406</v>
      </c>
      <c r="B299" s="1" t="s">
        <v>16</v>
      </c>
      <c r="C299" s="4">
        <v>5</v>
      </c>
      <c r="D299" s="2">
        <v>25.52</v>
      </c>
    </row>
    <row r="300" spans="1:4" ht="15.6" x14ac:dyDescent="0.4">
      <c r="A300" s="3" t="s">
        <v>20</v>
      </c>
      <c r="B300" s="1" t="s">
        <v>11</v>
      </c>
      <c r="C300" s="4">
        <v>0</v>
      </c>
      <c r="D300" s="2">
        <v>0</v>
      </c>
    </row>
    <row r="301" spans="1:4" ht="15.6" x14ac:dyDescent="0.4">
      <c r="A301" s="3" t="s">
        <v>25</v>
      </c>
      <c r="B301" s="1" t="s">
        <v>11</v>
      </c>
      <c r="C301" s="4">
        <v>2</v>
      </c>
      <c r="D301" s="2">
        <v>6.9</v>
      </c>
    </row>
    <row r="302" spans="1:4" ht="15.6" x14ac:dyDescent="0.4">
      <c r="A302" s="3" t="s">
        <v>28</v>
      </c>
      <c r="B302" s="1" t="s">
        <v>11</v>
      </c>
      <c r="C302" s="4">
        <v>5</v>
      </c>
      <c r="D302" s="2">
        <v>30.32</v>
      </c>
    </row>
    <row r="303" spans="1:4" ht="15.6" x14ac:dyDescent="0.4">
      <c r="A303" s="3" t="s">
        <v>34</v>
      </c>
      <c r="B303" s="1" t="s">
        <v>11</v>
      </c>
      <c r="C303" s="4">
        <v>0</v>
      </c>
      <c r="D303" s="2">
        <v>0</v>
      </c>
    </row>
    <row r="304" spans="1:4" ht="15.6" x14ac:dyDescent="0.4">
      <c r="A304" s="3" t="s">
        <v>36</v>
      </c>
      <c r="B304" s="1" t="s">
        <v>11</v>
      </c>
      <c r="C304" s="4">
        <v>0</v>
      </c>
      <c r="D304" s="2">
        <v>0</v>
      </c>
    </row>
    <row r="305" spans="1:4" ht="15.6" x14ac:dyDescent="0.4">
      <c r="A305" s="3" t="s">
        <v>45</v>
      </c>
      <c r="B305" s="1" t="s">
        <v>11</v>
      </c>
      <c r="C305" s="4">
        <v>0</v>
      </c>
      <c r="D305" s="2">
        <v>0</v>
      </c>
    </row>
    <row r="306" spans="1:4" ht="15.6" x14ac:dyDescent="0.4">
      <c r="A306" s="3" t="s">
        <v>48</v>
      </c>
      <c r="B306" s="1" t="s">
        <v>11</v>
      </c>
      <c r="C306" s="4">
        <v>0</v>
      </c>
      <c r="D306" s="2">
        <v>0</v>
      </c>
    </row>
    <row r="307" spans="1:4" ht="15.6" x14ac:dyDescent="0.4">
      <c r="A307" s="3" t="s">
        <v>66</v>
      </c>
      <c r="B307" s="1" t="s">
        <v>11</v>
      </c>
      <c r="C307" s="4">
        <v>0</v>
      </c>
      <c r="D307" s="2">
        <v>0</v>
      </c>
    </row>
    <row r="308" spans="1:4" ht="15.6" x14ac:dyDescent="0.4">
      <c r="A308" s="3" t="s">
        <v>285</v>
      </c>
      <c r="B308" s="1" t="s">
        <v>11</v>
      </c>
      <c r="C308" s="4">
        <v>1</v>
      </c>
      <c r="D308" s="2">
        <v>5.6</v>
      </c>
    </row>
    <row r="309" spans="1:4" ht="15.6" x14ac:dyDescent="0.4">
      <c r="A309" s="3" t="s">
        <v>94</v>
      </c>
      <c r="B309" s="1" t="s">
        <v>11</v>
      </c>
      <c r="C309" s="4">
        <v>7</v>
      </c>
      <c r="D309" s="2">
        <v>39.04</v>
      </c>
    </row>
    <row r="310" spans="1:4" ht="15.6" x14ac:dyDescent="0.4">
      <c r="A310" s="3" t="s">
        <v>113</v>
      </c>
      <c r="B310" s="1" t="s">
        <v>11</v>
      </c>
      <c r="C310" s="4">
        <v>0</v>
      </c>
      <c r="D310" s="2">
        <v>0</v>
      </c>
    </row>
    <row r="311" spans="1:4" ht="15.6" x14ac:dyDescent="0.4">
      <c r="A311" s="3" t="s">
        <v>128</v>
      </c>
      <c r="B311" s="1" t="s">
        <v>11</v>
      </c>
      <c r="C311" s="4">
        <v>0</v>
      </c>
      <c r="D311" s="2">
        <v>0</v>
      </c>
    </row>
    <row r="312" spans="1:4" ht="15.6" x14ac:dyDescent="0.4">
      <c r="A312" s="3" t="s">
        <v>172</v>
      </c>
      <c r="B312" s="1" t="s">
        <v>11</v>
      </c>
      <c r="C312" s="4">
        <v>0</v>
      </c>
      <c r="D312" s="2">
        <v>0</v>
      </c>
    </row>
    <row r="313" spans="1:4" ht="15.6" x14ac:dyDescent="0.4">
      <c r="A313" s="3" t="s">
        <v>173</v>
      </c>
      <c r="B313" s="1" t="s">
        <v>11</v>
      </c>
      <c r="C313" s="4">
        <v>0</v>
      </c>
      <c r="D313" s="2">
        <v>0</v>
      </c>
    </row>
    <row r="314" spans="1:4" ht="15.6" x14ac:dyDescent="0.4">
      <c r="A314" s="3" t="s">
        <v>185</v>
      </c>
      <c r="B314" s="1" t="s">
        <v>11</v>
      </c>
      <c r="C314" s="4">
        <v>0</v>
      </c>
      <c r="D314" s="2">
        <v>0</v>
      </c>
    </row>
    <row r="315" spans="1:4" ht="15.6" x14ac:dyDescent="0.4">
      <c r="A315" s="3" t="s">
        <v>220</v>
      </c>
      <c r="B315" s="1" t="s">
        <v>11</v>
      </c>
      <c r="C315" s="4">
        <v>10</v>
      </c>
      <c r="D315" s="2">
        <v>61.8</v>
      </c>
    </row>
    <row r="316" spans="1:4" ht="15.6" x14ac:dyDescent="0.4">
      <c r="A316" s="3" t="s">
        <v>193</v>
      </c>
      <c r="B316" s="1" t="s">
        <v>11</v>
      </c>
      <c r="C316" s="4">
        <v>0</v>
      </c>
      <c r="D316" s="2">
        <v>0</v>
      </c>
    </row>
    <row r="317" spans="1:4" ht="15.6" x14ac:dyDescent="0.4">
      <c r="A317" s="3" t="s">
        <v>208</v>
      </c>
      <c r="B317" s="1" t="s">
        <v>11</v>
      </c>
      <c r="C317" s="4">
        <v>0</v>
      </c>
      <c r="D317" s="2">
        <v>0</v>
      </c>
    </row>
    <row r="318" spans="1:4" ht="15.6" x14ac:dyDescent="0.4">
      <c r="A318" s="3" t="s">
        <v>215</v>
      </c>
      <c r="B318" s="1" t="s">
        <v>11</v>
      </c>
      <c r="C318" s="4">
        <v>0</v>
      </c>
      <c r="D318" s="2">
        <v>0</v>
      </c>
    </row>
    <row r="319" spans="1:4" ht="15.6" x14ac:dyDescent="0.4">
      <c r="A319" s="3" t="s">
        <v>216</v>
      </c>
      <c r="B319" s="1" t="s">
        <v>11</v>
      </c>
      <c r="C319" s="4">
        <v>1</v>
      </c>
      <c r="D319" s="2">
        <v>6.8</v>
      </c>
    </row>
    <row r="320" spans="1:4" ht="15.6" x14ac:dyDescent="0.4">
      <c r="A320" s="3" t="s">
        <v>221</v>
      </c>
      <c r="B320" s="1" t="s">
        <v>11</v>
      </c>
      <c r="C320" s="4">
        <v>3</v>
      </c>
      <c r="D320" s="2">
        <v>18.100000000000001</v>
      </c>
    </row>
    <row r="321" spans="1:4" ht="15.6" x14ac:dyDescent="0.4">
      <c r="A321" s="3" t="s">
        <v>244</v>
      </c>
      <c r="B321" s="1" t="s">
        <v>11</v>
      </c>
      <c r="C321" s="4">
        <v>0</v>
      </c>
      <c r="D321" s="2">
        <v>0</v>
      </c>
    </row>
    <row r="322" spans="1:4" ht="15.6" x14ac:dyDescent="0.4">
      <c r="A322" s="3" t="s">
        <v>246</v>
      </c>
      <c r="B322" s="1" t="s">
        <v>11</v>
      </c>
      <c r="C322" s="4">
        <v>0</v>
      </c>
      <c r="D322" s="2">
        <v>0</v>
      </c>
    </row>
    <row r="323" spans="1:4" ht="15.6" x14ac:dyDescent="0.4">
      <c r="A323" s="3" t="s">
        <v>312</v>
      </c>
      <c r="B323" s="1" t="s">
        <v>11</v>
      </c>
      <c r="C323" s="4">
        <v>2</v>
      </c>
      <c r="D323" s="2">
        <v>8.52</v>
      </c>
    </row>
    <row r="324" spans="1:4" ht="15.6" x14ac:dyDescent="0.4">
      <c r="A324" s="3" t="s">
        <v>297</v>
      </c>
      <c r="B324" s="1" t="s">
        <v>11</v>
      </c>
      <c r="C324" s="4">
        <v>6</v>
      </c>
      <c r="D324" s="2">
        <v>25.5</v>
      </c>
    </row>
    <row r="325" spans="1:4" ht="15.6" x14ac:dyDescent="0.4">
      <c r="A325" s="3" t="s">
        <v>299</v>
      </c>
      <c r="B325" s="1" t="s">
        <v>11</v>
      </c>
      <c r="C325" s="4">
        <v>0</v>
      </c>
      <c r="D325" s="2">
        <v>0</v>
      </c>
    </row>
    <row r="326" spans="1:4" ht="15.6" x14ac:dyDescent="0.4">
      <c r="A326" s="3" t="s">
        <v>349</v>
      </c>
      <c r="B326" s="1" t="s">
        <v>11</v>
      </c>
      <c r="C326" s="4">
        <v>0</v>
      </c>
      <c r="D326" s="2">
        <v>0</v>
      </c>
    </row>
    <row r="327" spans="1:4" ht="15.6" x14ac:dyDescent="0.4">
      <c r="A327" s="3" t="s">
        <v>359</v>
      </c>
      <c r="B327" s="1" t="s">
        <v>11</v>
      </c>
      <c r="C327" s="4">
        <v>0</v>
      </c>
      <c r="D327" s="2">
        <v>0</v>
      </c>
    </row>
    <row r="328" spans="1:4" ht="15.6" x14ac:dyDescent="0.4">
      <c r="A328" s="3" t="s">
        <v>362</v>
      </c>
      <c r="B328" s="1" t="s">
        <v>11</v>
      </c>
      <c r="C328" s="4">
        <v>0</v>
      </c>
      <c r="D328" s="2">
        <v>0</v>
      </c>
    </row>
    <row r="329" spans="1:4" ht="15.6" x14ac:dyDescent="0.4">
      <c r="A329" s="3" t="s">
        <v>367</v>
      </c>
      <c r="B329" s="1" t="s">
        <v>11</v>
      </c>
      <c r="C329" s="4">
        <v>2</v>
      </c>
      <c r="D329" s="2">
        <v>11</v>
      </c>
    </row>
    <row r="330" spans="1:4" ht="15.6" x14ac:dyDescent="0.4">
      <c r="A330" s="3" t="s">
        <v>370</v>
      </c>
      <c r="B330" s="1" t="s">
        <v>11</v>
      </c>
      <c r="C330" s="4">
        <v>0</v>
      </c>
      <c r="D330" s="2">
        <v>0</v>
      </c>
    </row>
    <row r="331" spans="1:4" ht="15.6" x14ac:dyDescent="0.4">
      <c r="A331" s="3" t="s">
        <v>377</v>
      </c>
      <c r="B331" s="1" t="s">
        <v>11</v>
      </c>
      <c r="C331" s="4">
        <v>0</v>
      </c>
      <c r="D331" s="2">
        <v>0</v>
      </c>
    </row>
    <row r="332" spans="1:4" ht="15.6" x14ac:dyDescent="0.4">
      <c r="A332" s="3" t="s">
        <v>378</v>
      </c>
      <c r="B332" s="1" t="s">
        <v>11</v>
      </c>
      <c r="C332" s="4">
        <v>3</v>
      </c>
      <c r="D332" s="2">
        <v>20.399999999999999</v>
      </c>
    </row>
    <row r="333" spans="1:4" ht="15.6" x14ac:dyDescent="0.4">
      <c r="A333" s="3" t="s">
        <v>218</v>
      </c>
      <c r="B333" s="1" t="s">
        <v>11</v>
      </c>
      <c r="C333" s="4">
        <v>41</v>
      </c>
      <c r="D333" s="2">
        <v>236.76</v>
      </c>
    </row>
    <row r="334" spans="1:4" ht="15.6" x14ac:dyDescent="0.4">
      <c r="A334" s="3" t="s">
        <v>397</v>
      </c>
      <c r="B334" s="1" t="s">
        <v>11</v>
      </c>
      <c r="C334" s="4">
        <v>7</v>
      </c>
      <c r="D334" s="2">
        <v>40.200000000000003</v>
      </c>
    </row>
    <row r="335" spans="1:4" ht="15.6" x14ac:dyDescent="0.4">
      <c r="A335" s="3" t="s">
        <v>282</v>
      </c>
      <c r="B335" s="1" t="s">
        <v>11</v>
      </c>
      <c r="C335" s="4">
        <v>3</v>
      </c>
      <c r="D335" s="2">
        <v>16.68</v>
      </c>
    </row>
    <row r="336" spans="1:4" ht="15.6" x14ac:dyDescent="0.4">
      <c r="A336" s="3" t="s">
        <v>226</v>
      </c>
      <c r="B336" s="1" t="s">
        <v>5</v>
      </c>
      <c r="C336" s="4">
        <v>2</v>
      </c>
      <c r="D336" s="2">
        <v>8.1999999999999993</v>
      </c>
    </row>
    <row r="337" spans="1:4" ht="15.6" x14ac:dyDescent="0.4">
      <c r="A337" s="3" t="s">
        <v>403</v>
      </c>
      <c r="B337" s="1" t="s">
        <v>5</v>
      </c>
      <c r="C337" s="4">
        <v>3</v>
      </c>
      <c r="D337" s="2">
        <v>15.38</v>
      </c>
    </row>
    <row r="338" spans="1:4" ht="15.6" x14ac:dyDescent="0.4">
      <c r="A338" s="3" t="s">
        <v>288</v>
      </c>
      <c r="B338" s="1" t="s">
        <v>5</v>
      </c>
      <c r="C338" s="4">
        <v>1</v>
      </c>
      <c r="D338" s="2">
        <v>6</v>
      </c>
    </row>
    <row r="339" spans="1:4" ht="15.6" x14ac:dyDescent="0.4">
      <c r="A339" s="3" t="s">
        <v>388</v>
      </c>
      <c r="B339" s="1" t="s">
        <v>5</v>
      </c>
      <c r="C339" s="4">
        <v>4</v>
      </c>
      <c r="D339" s="2">
        <v>22.7</v>
      </c>
    </row>
    <row r="340" spans="1:4" ht="15.6" x14ac:dyDescent="0.4">
      <c r="A340" s="3" t="s">
        <v>391</v>
      </c>
      <c r="B340" s="1" t="s">
        <v>5</v>
      </c>
      <c r="C340" s="4">
        <v>0</v>
      </c>
      <c r="D340" s="2">
        <v>0</v>
      </c>
    </row>
    <row r="341" spans="1:4" ht="15.6" x14ac:dyDescent="0.4">
      <c r="A341" s="3" t="s">
        <v>331</v>
      </c>
      <c r="B341" s="1" t="s">
        <v>5</v>
      </c>
      <c r="C341" s="4">
        <v>5</v>
      </c>
      <c r="D341" s="2">
        <v>31.2</v>
      </c>
    </row>
    <row r="342" spans="1:4" ht="15.6" x14ac:dyDescent="0.4">
      <c r="A342" s="3" t="s">
        <v>40</v>
      </c>
      <c r="B342" s="1" t="s">
        <v>6</v>
      </c>
      <c r="C342" s="4">
        <v>0</v>
      </c>
      <c r="D342" s="2">
        <v>0</v>
      </c>
    </row>
    <row r="343" spans="1:4" ht="15.6" x14ac:dyDescent="0.4">
      <c r="A343" s="3" t="s">
        <v>63</v>
      </c>
      <c r="B343" s="1" t="s">
        <v>6</v>
      </c>
      <c r="C343" s="4">
        <v>0</v>
      </c>
      <c r="D343" s="2">
        <v>0</v>
      </c>
    </row>
    <row r="344" spans="1:4" ht="15.6" x14ac:dyDescent="0.4">
      <c r="A344" s="3" t="s">
        <v>86</v>
      </c>
      <c r="B344" s="1" t="s">
        <v>6</v>
      </c>
      <c r="C344" s="4">
        <v>0</v>
      </c>
      <c r="D344" s="2">
        <v>0</v>
      </c>
    </row>
    <row r="345" spans="1:4" ht="15.6" x14ac:dyDescent="0.4">
      <c r="A345" s="3" t="s">
        <v>408</v>
      </c>
      <c r="B345" s="1" t="s">
        <v>6</v>
      </c>
      <c r="C345" s="4">
        <v>4</v>
      </c>
      <c r="D345" s="2">
        <v>23.6</v>
      </c>
    </row>
    <row r="346" spans="1:4" ht="15.6" x14ac:dyDescent="0.4">
      <c r="A346" s="3" t="s">
        <v>132</v>
      </c>
      <c r="B346" s="1" t="s">
        <v>6</v>
      </c>
      <c r="C346" s="4">
        <v>6</v>
      </c>
      <c r="D346" s="2">
        <v>32.5</v>
      </c>
    </row>
    <row r="347" spans="1:4" ht="15.6" x14ac:dyDescent="0.4">
      <c r="A347" s="3" t="s">
        <v>197</v>
      </c>
      <c r="B347" s="1" t="s">
        <v>6</v>
      </c>
      <c r="C347" s="4">
        <v>3</v>
      </c>
      <c r="D347" s="2">
        <v>15.6</v>
      </c>
    </row>
    <row r="348" spans="1:4" ht="15.6" x14ac:dyDescent="0.4">
      <c r="A348" s="3" t="s">
        <v>198</v>
      </c>
      <c r="B348" s="1" t="s">
        <v>6</v>
      </c>
      <c r="C348" s="4">
        <v>4</v>
      </c>
      <c r="D348" s="2">
        <v>16.8</v>
      </c>
    </row>
    <row r="349" spans="1:4" ht="15.6" x14ac:dyDescent="0.4">
      <c r="A349" s="3" t="s">
        <v>224</v>
      </c>
      <c r="B349" s="1" t="s">
        <v>6</v>
      </c>
      <c r="C349" s="4">
        <v>0</v>
      </c>
      <c r="D349" s="2">
        <v>0</v>
      </c>
    </row>
    <row r="350" spans="1:4" ht="15.6" x14ac:dyDescent="0.4">
      <c r="A350" s="3" t="s">
        <v>231</v>
      </c>
      <c r="B350" s="1" t="s">
        <v>6</v>
      </c>
      <c r="C350" s="4">
        <v>6</v>
      </c>
      <c r="D350" s="2">
        <v>39</v>
      </c>
    </row>
    <row r="351" spans="1:4" ht="15.6" x14ac:dyDescent="0.4">
      <c r="A351" s="3" t="s">
        <v>250</v>
      </c>
      <c r="B351" s="1" t="s">
        <v>6</v>
      </c>
      <c r="C351" s="4">
        <v>6</v>
      </c>
      <c r="D351" s="2">
        <v>32</v>
      </c>
    </row>
    <row r="352" spans="1:4" ht="15.6" x14ac:dyDescent="0.4">
      <c r="A352" s="3" t="s">
        <v>314</v>
      </c>
      <c r="B352" s="1" t="s">
        <v>6</v>
      </c>
      <c r="C352" s="4">
        <v>7</v>
      </c>
      <c r="D352" s="2">
        <v>43.4</v>
      </c>
    </row>
    <row r="353" spans="1:4" ht="15.6" x14ac:dyDescent="0.4">
      <c r="A353" s="3" t="s">
        <v>394</v>
      </c>
      <c r="B353" s="1" t="s">
        <v>6</v>
      </c>
      <c r="C353" s="4">
        <v>0</v>
      </c>
      <c r="D353" s="2">
        <v>0</v>
      </c>
    </row>
    <row r="354" spans="1:4" ht="15.6" x14ac:dyDescent="0.4">
      <c r="A354" s="3" t="s">
        <v>417</v>
      </c>
      <c r="B354" s="1" t="s">
        <v>6</v>
      </c>
      <c r="C354" s="4">
        <v>15</v>
      </c>
      <c r="D354" s="2">
        <v>94.6</v>
      </c>
    </row>
    <row r="355" spans="1:4" ht="15.6" x14ac:dyDescent="0.4">
      <c r="A355" s="3" t="s">
        <v>26</v>
      </c>
      <c r="B355" s="1" t="s">
        <v>10</v>
      </c>
      <c r="C355" s="4">
        <v>24</v>
      </c>
      <c r="D355" s="2">
        <v>136.96</v>
      </c>
    </row>
    <row r="356" spans="1:4" ht="15.6" x14ac:dyDescent="0.4">
      <c r="A356" s="3" t="s">
        <v>247</v>
      </c>
      <c r="B356" s="1" t="s">
        <v>10</v>
      </c>
      <c r="C356" s="4">
        <v>16</v>
      </c>
      <c r="D356" s="2">
        <v>109.8</v>
      </c>
    </row>
    <row r="357" spans="1:4" ht="15.6" x14ac:dyDescent="0.4">
      <c r="A357" s="3" t="s">
        <v>52</v>
      </c>
      <c r="B357" s="1" t="s">
        <v>10</v>
      </c>
      <c r="C357" s="4">
        <v>8</v>
      </c>
      <c r="D357" s="2">
        <v>51.2</v>
      </c>
    </row>
    <row r="358" spans="1:4" ht="15.6" x14ac:dyDescent="0.4">
      <c r="A358" s="3" t="s">
        <v>236</v>
      </c>
      <c r="B358" s="1" t="s">
        <v>10</v>
      </c>
      <c r="C358" s="4">
        <v>31</v>
      </c>
      <c r="D358" s="2">
        <v>168.5</v>
      </c>
    </row>
    <row r="359" spans="1:4" ht="15.6" x14ac:dyDescent="0.4">
      <c r="A359" s="3" t="s">
        <v>76</v>
      </c>
      <c r="B359" s="1" t="s">
        <v>10</v>
      </c>
      <c r="C359" s="4">
        <v>0</v>
      </c>
      <c r="D359" s="2">
        <v>0</v>
      </c>
    </row>
    <row r="360" spans="1:4" ht="15.6" x14ac:dyDescent="0.4">
      <c r="A360" s="3" t="s">
        <v>142</v>
      </c>
      <c r="B360" s="1" t="s">
        <v>10</v>
      </c>
      <c r="C360" s="4">
        <v>0</v>
      </c>
      <c r="D360" s="2">
        <v>0</v>
      </c>
    </row>
    <row r="361" spans="1:4" ht="15.6" x14ac:dyDescent="0.4">
      <c r="A361" s="3" t="s">
        <v>379</v>
      </c>
      <c r="B361" s="1" t="s">
        <v>10</v>
      </c>
      <c r="C361" s="4">
        <v>15</v>
      </c>
      <c r="D361" s="2">
        <v>84.68</v>
      </c>
    </row>
    <row r="362" spans="1:4" ht="15.6" x14ac:dyDescent="0.4">
      <c r="A362" s="3" t="s">
        <v>171</v>
      </c>
      <c r="B362" s="1" t="s">
        <v>10</v>
      </c>
      <c r="C362" s="4">
        <v>2</v>
      </c>
      <c r="D362" s="2">
        <v>8.4</v>
      </c>
    </row>
    <row r="363" spans="1:4" ht="15.6" x14ac:dyDescent="0.4">
      <c r="A363" s="3" t="s">
        <v>53</v>
      </c>
      <c r="B363" s="1" t="s">
        <v>10</v>
      </c>
      <c r="C363" s="4">
        <v>0</v>
      </c>
      <c r="D363" s="2">
        <v>0</v>
      </c>
    </row>
    <row r="364" spans="1:4" ht="15.6" x14ac:dyDescent="0.4">
      <c r="A364" s="3" t="s">
        <v>98</v>
      </c>
      <c r="B364" s="1" t="s">
        <v>10</v>
      </c>
      <c r="C364" s="4">
        <v>9</v>
      </c>
      <c r="D364" s="2">
        <v>51.9</v>
      </c>
    </row>
    <row r="365" spans="1:4" ht="15.6" x14ac:dyDescent="0.4">
      <c r="A365" s="3" t="s">
        <v>309</v>
      </c>
      <c r="B365" s="1" t="s">
        <v>10</v>
      </c>
      <c r="C365" s="4">
        <v>4</v>
      </c>
      <c r="D365" s="2">
        <v>24.96</v>
      </c>
    </row>
    <row r="366" spans="1:4" ht="15.6" x14ac:dyDescent="0.4">
      <c r="A366" s="3" t="s">
        <v>316</v>
      </c>
      <c r="B366" s="1" t="s">
        <v>10</v>
      </c>
      <c r="C366" s="4">
        <v>14</v>
      </c>
      <c r="D366" s="2">
        <v>85.4</v>
      </c>
    </row>
    <row r="367" spans="1:4" ht="15.6" x14ac:dyDescent="0.4">
      <c r="A367" s="3" t="s">
        <v>374</v>
      </c>
      <c r="B367" s="1" t="s">
        <v>10</v>
      </c>
      <c r="C367" s="4">
        <v>7</v>
      </c>
      <c r="D367" s="2">
        <v>42.5</v>
      </c>
    </row>
    <row r="368" spans="1:4" ht="15.6" x14ac:dyDescent="0.4">
      <c r="A368" s="3" t="s">
        <v>411</v>
      </c>
      <c r="B368" s="1" t="s">
        <v>10</v>
      </c>
      <c r="C368" s="4">
        <v>6</v>
      </c>
      <c r="D368" s="2">
        <v>30</v>
      </c>
    </row>
    <row r="369" spans="1:4" ht="15.6" x14ac:dyDescent="0.4">
      <c r="A369" s="3" t="s">
        <v>99</v>
      </c>
      <c r="B369" s="1" t="s">
        <v>14</v>
      </c>
      <c r="C369" s="4">
        <v>13</v>
      </c>
      <c r="D369" s="2">
        <v>59.76</v>
      </c>
    </row>
    <row r="370" spans="1:4" ht="15.6" x14ac:dyDescent="0.4">
      <c r="A370" s="3" t="s">
        <v>111</v>
      </c>
      <c r="B370" s="1" t="s">
        <v>14</v>
      </c>
      <c r="C370" s="4">
        <v>0</v>
      </c>
      <c r="D370" s="2">
        <v>0</v>
      </c>
    </row>
    <row r="371" spans="1:4" ht="15.6" x14ac:dyDescent="0.4">
      <c r="A371" s="3" t="s">
        <v>159</v>
      </c>
      <c r="B371" s="1" t="s">
        <v>14</v>
      </c>
      <c r="C371" s="4">
        <v>10</v>
      </c>
      <c r="D371" s="2">
        <v>55.2</v>
      </c>
    </row>
    <row r="372" spans="1:4" ht="15.6" x14ac:dyDescent="0.4">
      <c r="A372" s="3" t="s">
        <v>181</v>
      </c>
      <c r="B372" s="1" t="s">
        <v>14</v>
      </c>
      <c r="C372" s="4">
        <v>0</v>
      </c>
      <c r="D372" s="2">
        <v>0</v>
      </c>
    </row>
    <row r="373" spans="1:4" ht="15.6" x14ac:dyDescent="0.4">
      <c r="A373" s="3" t="s">
        <v>205</v>
      </c>
      <c r="B373" s="1" t="s">
        <v>14</v>
      </c>
      <c r="C373" s="4">
        <v>0</v>
      </c>
      <c r="D373" s="2">
        <v>0</v>
      </c>
    </row>
    <row r="374" spans="1:4" ht="15.6" x14ac:dyDescent="0.4">
      <c r="A374" s="3" t="s">
        <v>240</v>
      </c>
      <c r="B374" s="1" t="s">
        <v>14</v>
      </c>
      <c r="C374" s="4">
        <v>5</v>
      </c>
      <c r="D374" s="2">
        <v>28.5</v>
      </c>
    </row>
    <row r="375" spans="1:4" ht="15.6" x14ac:dyDescent="0.4">
      <c r="A375" s="3" t="s">
        <v>67</v>
      </c>
      <c r="B375" s="1" t="s">
        <v>14</v>
      </c>
      <c r="C375" s="4">
        <v>25</v>
      </c>
      <c r="D375" s="2">
        <v>119.82</v>
      </c>
    </row>
    <row r="376" spans="1:4" ht="15.6" x14ac:dyDescent="0.4">
      <c r="A376" s="3" t="s">
        <v>263</v>
      </c>
      <c r="B376" s="1" t="s">
        <v>14</v>
      </c>
      <c r="C376" s="4">
        <v>28</v>
      </c>
      <c r="D376" s="2">
        <v>163.30000000000001</v>
      </c>
    </row>
    <row r="377" spans="1:4" ht="15.6" x14ac:dyDescent="0.4">
      <c r="A377" s="3" t="s">
        <v>279</v>
      </c>
      <c r="B377" s="1" t="s">
        <v>14</v>
      </c>
      <c r="C377" s="4">
        <v>0</v>
      </c>
      <c r="D377" s="2">
        <v>0</v>
      </c>
    </row>
    <row r="378" spans="1:4" ht="15.6" x14ac:dyDescent="0.4">
      <c r="A378" s="3" t="s">
        <v>280</v>
      </c>
      <c r="B378" s="1" t="s">
        <v>14</v>
      </c>
      <c r="C378" s="4">
        <v>9</v>
      </c>
      <c r="D378" s="2">
        <v>53.1</v>
      </c>
    </row>
    <row r="379" spans="1:4" ht="15.6" x14ac:dyDescent="0.4">
      <c r="A379" s="3" t="s">
        <v>146</v>
      </c>
      <c r="B379" s="1" t="s">
        <v>14</v>
      </c>
      <c r="C379" s="4">
        <v>72</v>
      </c>
      <c r="D379" s="2">
        <v>426.66</v>
      </c>
    </row>
    <row r="380" spans="1:4" ht="15.6" x14ac:dyDescent="0.4">
      <c r="A380" s="3" t="s">
        <v>44</v>
      </c>
      <c r="B380" s="1" t="s">
        <v>14</v>
      </c>
      <c r="C380" s="4">
        <v>14</v>
      </c>
      <c r="D380" s="2">
        <v>74.459999999999994</v>
      </c>
    </row>
    <row r="381" spans="1:4" ht="15.6" x14ac:dyDescent="0.4">
      <c r="A381" s="3" t="s">
        <v>332</v>
      </c>
      <c r="B381" s="1" t="s">
        <v>14</v>
      </c>
      <c r="C381" s="4">
        <v>25</v>
      </c>
      <c r="D381" s="2">
        <v>133.6</v>
      </c>
    </row>
    <row r="382" spans="1:4" ht="15.6" x14ac:dyDescent="0.4">
      <c r="A382" s="3" t="s">
        <v>107</v>
      </c>
      <c r="B382" s="1" t="s">
        <v>14</v>
      </c>
      <c r="C382" s="4">
        <v>13</v>
      </c>
      <c r="D382" s="2">
        <v>75.2</v>
      </c>
    </row>
    <row r="383" spans="1:4" ht="15.6" x14ac:dyDescent="0.4">
      <c r="A383" s="3" t="s">
        <v>375</v>
      </c>
      <c r="B383" s="1" t="s">
        <v>14</v>
      </c>
      <c r="C383" s="4">
        <v>1</v>
      </c>
      <c r="D383" s="2">
        <v>4.2</v>
      </c>
    </row>
    <row r="384" spans="1:4" ht="15.6" x14ac:dyDescent="0.4">
      <c r="A384" s="3" t="s">
        <v>24</v>
      </c>
      <c r="B384" s="1" t="s">
        <v>9</v>
      </c>
      <c r="C384" s="4">
        <v>0</v>
      </c>
      <c r="D384" s="2">
        <v>0</v>
      </c>
    </row>
    <row r="385" spans="1:4" ht="15.6" x14ac:dyDescent="0.4">
      <c r="A385" s="3" t="s">
        <v>91</v>
      </c>
      <c r="B385" s="1" t="s">
        <v>9</v>
      </c>
      <c r="C385" s="4">
        <v>0</v>
      </c>
      <c r="D385" s="2">
        <v>0</v>
      </c>
    </row>
    <row r="386" spans="1:4" ht="15.6" x14ac:dyDescent="0.4">
      <c r="A386" s="3" t="s">
        <v>95</v>
      </c>
      <c r="B386" s="1" t="s">
        <v>9</v>
      </c>
      <c r="C386" s="4">
        <v>0</v>
      </c>
      <c r="D386" s="2">
        <v>0</v>
      </c>
    </row>
    <row r="387" spans="1:4" ht="15.6" x14ac:dyDescent="0.4">
      <c r="A387" s="3" t="s">
        <v>313</v>
      </c>
      <c r="B387" s="1" t="s">
        <v>9</v>
      </c>
      <c r="C387" s="4">
        <v>0</v>
      </c>
      <c r="D387" s="2">
        <v>0</v>
      </c>
    </row>
    <row r="388" spans="1:4" ht="15.6" x14ac:dyDescent="0.4">
      <c r="A388" s="3" t="s">
        <v>127</v>
      </c>
      <c r="B388" s="1" t="s">
        <v>9</v>
      </c>
      <c r="C388" s="4">
        <v>0</v>
      </c>
      <c r="D388" s="2">
        <v>0</v>
      </c>
    </row>
    <row r="389" spans="1:4" ht="15.6" x14ac:dyDescent="0.4">
      <c r="A389" s="3" t="s">
        <v>248</v>
      </c>
      <c r="B389" s="1" t="s">
        <v>9</v>
      </c>
      <c r="C389" s="4">
        <v>0</v>
      </c>
      <c r="D389" s="2">
        <v>0</v>
      </c>
    </row>
    <row r="390" spans="1:4" ht="15.6" x14ac:dyDescent="0.4">
      <c r="A390" s="3" t="s">
        <v>328</v>
      </c>
      <c r="B390" s="1" t="s">
        <v>9</v>
      </c>
      <c r="C390" s="4">
        <v>1</v>
      </c>
      <c r="D390" s="2">
        <v>5.4</v>
      </c>
    </row>
    <row r="391" spans="1:4" ht="15.6" x14ac:dyDescent="0.4">
      <c r="A391" s="3" t="s">
        <v>160</v>
      </c>
      <c r="B391" s="1" t="s">
        <v>9</v>
      </c>
      <c r="C391" s="4">
        <v>0</v>
      </c>
      <c r="D391" s="2">
        <v>0</v>
      </c>
    </row>
    <row r="392" spans="1:4" ht="15.6" x14ac:dyDescent="0.4">
      <c r="A392" s="3" t="s">
        <v>169</v>
      </c>
      <c r="B392" s="1" t="s">
        <v>9</v>
      </c>
      <c r="C392" s="4">
        <v>0</v>
      </c>
      <c r="D392" s="2">
        <v>0</v>
      </c>
    </row>
    <row r="393" spans="1:4" ht="15.6" x14ac:dyDescent="0.4">
      <c r="A393" s="3" t="s">
        <v>170</v>
      </c>
      <c r="B393" s="1" t="s">
        <v>9</v>
      </c>
      <c r="C393" s="4">
        <v>0</v>
      </c>
      <c r="D393" s="2">
        <v>0</v>
      </c>
    </row>
    <row r="394" spans="1:4" ht="15.6" x14ac:dyDescent="0.4">
      <c r="A394" s="3" t="s">
        <v>191</v>
      </c>
      <c r="B394" s="1" t="s">
        <v>9</v>
      </c>
      <c r="C394" s="4">
        <v>0</v>
      </c>
      <c r="D394" s="2">
        <v>0</v>
      </c>
    </row>
    <row r="395" spans="1:4" ht="15.6" x14ac:dyDescent="0.4">
      <c r="A395" s="3" t="s">
        <v>249</v>
      </c>
      <c r="B395" s="1" t="s">
        <v>9</v>
      </c>
      <c r="C395" s="4">
        <v>6</v>
      </c>
      <c r="D395" s="2">
        <v>35.6</v>
      </c>
    </row>
    <row r="396" spans="1:4" ht="15.6" x14ac:dyDescent="0.4">
      <c r="A396" s="3" t="s">
        <v>308</v>
      </c>
      <c r="B396" s="1" t="s">
        <v>9</v>
      </c>
      <c r="C396" s="4">
        <v>6</v>
      </c>
      <c r="D396" s="2">
        <v>40.56</v>
      </c>
    </row>
    <row r="397" spans="1:4" ht="15.6" x14ac:dyDescent="0.4">
      <c r="A397" s="3" t="s">
        <v>281</v>
      </c>
      <c r="B397" s="1" t="s">
        <v>9</v>
      </c>
      <c r="C397" s="4">
        <v>9</v>
      </c>
      <c r="D397" s="2">
        <v>63.6</v>
      </c>
    </row>
    <row r="398" spans="1:4" ht="15.6" x14ac:dyDescent="0.4">
      <c r="A398" s="3" t="s">
        <v>311</v>
      </c>
      <c r="B398" s="1" t="s">
        <v>9</v>
      </c>
      <c r="C398" s="4">
        <v>0</v>
      </c>
      <c r="D398" s="2">
        <v>0</v>
      </c>
    </row>
    <row r="399" spans="1:4" ht="15.6" x14ac:dyDescent="0.4">
      <c r="A399" s="3" t="s">
        <v>319</v>
      </c>
      <c r="B399" s="1" t="s">
        <v>9</v>
      </c>
      <c r="C399" s="4">
        <v>2</v>
      </c>
      <c r="D399" s="2">
        <v>12</v>
      </c>
    </row>
    <row r="400" spans="1:4" ht="15.6" x14ac:dyDescent="0.4">
      <c r="A400" s="3" t="s">
        <v>222</v>
      </c>
      <c r="B400" s="1" t="s">
        <v>9</v>
      </c>
      <c r="C400" s="4">
        <v>37</v>
      </c>
      <c r="D400" s="2">
        <v>233.84</v>
      </c>
    </row>
    <row r="401" spans="1:4" ht="15.6" x14ac:dyDescent="0.4">
      <c r="A401" s="3" t="s">
        <v>329</v>
      </c>
      <c r="B401" s="1" t="s">
        <v>9</v>
      </c>
      <c r="C401" s="4">
        <v>0</v>
      </c>
      <c r="D401" s="2">
        <v>0</v>
      </c>
    </row>
    <row r="402" spans="1:4" ht="15.6" x14ac:dyDescent="0.4">
      <c r="A402" s="3" t="s">
        <v>361</v>
      </c>
      <c r="B402" s="1" t="s">
        <v>9</v>
      </c>
      <c r="C402" s="4">
        <v>0</v>
      </c>
      <c r="D402" s="2">
        <v>0</v>
      </c>
    </row>
    <row r="403" spans="1:4" ht="15.6" x14ac:dyDescent="0.4">
      <c r="A403" s="3" t="s">
        <v>365</v>
      </c>
      <c r="B403" s="1" t="s">
        <v>9</v>
      </c>
      <c r="C403" s="4">
        <v>0</v>
      </c>
      <c r="D403" s="2">
        <v>0</v>
      </c>
    </row>
    <row r="404" spans="1:4" ht="15.6" x14ac:dyDescent="0.4">
      <c r="A404" s="3" t="s">
        <v>192</v>
      </c>
      <c r="B404" s="1" t="s">
        <v>9</v>
      </c>
      <c r="C404" s="4">
        <v>21</v>
      </c>
      <c r="D404" s="2">
        <v>124.4</v>
      </c>
    </row>
    <row r="405" spans="1:4" ht="15.6" x14ac:dyDescent="0.4">
      <c r="A405" s="3" t="s">
        <v>401</v>
      </c>
      <c r="B405" s="1" t="s">
        <v>9</v>
      </c>
      <c r="C405" s="4">
        <v>5</v>
      </c>
      <c r="D405" s="2">
        <v>24.4</v>
      </c>
    </row>
    <row r="406" spans="1:4" ht="15.6" x14ac:dyDescent="0.4">
      <c r="A406" s="3" t="s">
        <v>338</v>
      </c>
      <c r="B406" s="1" t="s">
        <v>9</v>
      </c>
      <c r="C406" s="4">
        <v>8</v>
      </c>
      <c r="D406" s="2">
        <v>57.6</v>
      </c>
    </row>
    <row r="407" spans="1:4" ht="15.6" x14ac:dyDescent="0.4">
      <c r="A407" s="11"/>
    </row>
    <row r="408" spans="1:4" ht="15.6" x14ac:dyDescent="0.4"/>
    <row r="409" spans="1:4" ht="15.6" x14ac:dyDescent="0.4"/>
    <row r="410" spans="1:4" ht="15.6" x14ac:dyDescent="0.4"/>
    <row r="411" spans="1:4" ht="15.6" x14ac:dyDescent="0.4"/>
    <row r="412" spans="1:4" ht="15.6" x14ac:dyDescent="0.4"/>
    <row r="413" spans="1:4" ht="15.6" x14ac:dyDescent="0.4"/>
    <row r="414" spans="1:4" ht="15.6" x14ac:dyDescent="0.4"/>
    <row r="415" spans="1:4" ht="15.6" x14ac:dyDescent="0.4"/>
    <row r="416" spans="1:4" ht="15.6" x14ac:dyDescent="0.4"/>
    <row r="417" ht="15.6" x14ac:dyDescent="0.4"/>
    <row r="418" ht="15.6" x14ac:dyDescent="0.4"/>
    <row r="419" ht="15.6" x14ac:dyDescent="0.4"/>
    <row r="420" ht="15.6" x14ac:dyDescent="0.4"/>
    <row r="421" ht="17.55" customHeight="1" x14ac:dyDescent="0.4"/>
  </sheetData>
  <sheetProtection autoFilter="0"/>
  <conditionalFormatting sqref="A4:A406">
    <cfRule type="duplicateValues" dxfId="2" priority="2"/>
  </conditionalFormatting>
  <pageMargins left="0.25729166666666664" right="0.7" top="0.78740157499999996" bottom="0.78740157499999996" header="0.3" footer="0.3"/>
  <pageSetup paperSize="9" scale="95"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669FC-E879-48FC-8C58-0B5B8CEA360F}">
  <sheetPr>
    <tabColor theme="2" tint="-0.499984740745262"/>
  </sheetPr>
  <dimension ref="A1:D423"/>
  <sheetViews>
    <sheetView showGridLines="0" tabSelected="1" zoomScaleNormal="100" workbookViewId="0">
      <pane ySplit="4" topLeftCell="A201" activePane="bottomLeft" state="frozen"/>
      <selection pane="bottomLeft" activeCell="B3" sqref="B3"/>
    </sheetView>
  </sheetViews>
  <sheetFormatPr baseColWidth="10" defaultColWidth="14.5" defaultRowHeight="15.6" zeroHeight="1" x14ac:dyDescent="0.4"/>
  <cols>
    <col min="1" max="1" width="30.59765625" style="18" customWidth="1"/>
    <col min="2" max="2" width="22.19921875" style="11" bestFit="1" customWidth="1"/>
    <col min="3" max="3" width="11.59765625" style="17" customWidth="1"/>
    <col min="4" max="4" width="11.59765625" style="11" customWidth="1"/>
    <col min="5" max="16384" width="14.5" style="11"/>
  </cols>
  <sheetData>
    <row r="1" spans="1:4" ht="22.05" customHeight="1" x14ac:dyDescent="0.4">
      <c r="A1" s="29" t="s">
        <v>425</v>
      </c>
      <c r="B1" s="31"/>
      <c r="C1" s="32"/>
      <c r="D1" s="31"/>
    </row>
    <row r="2" spans="1:4" x14ac:dyDescent="0.4">
      <c r="A2" s="42" t="s">
        <v>429</v>
      </c>
      <c r="B2" s="43"/>
      <c r="C2" s="44"/>
      <c r="D2" s="45"/>
    </row>
    <row r="3" spans="1:4" x14ac:dyDescent="0.3">
      <c r="A3" s="19"/>
      <c r="B3" s="20" t="s">
        <v>423</v>
      </c>
      <c r="C3" s="21">
        <f>SUBTOTAL(9,C5:C406)</f>
        <v>127</v>
      </c>
      <c r="D3" s="22">
        <f>SUBTOTAL(9,D5:D406)</f>
        <v>673.22000000000014</v>
      </c>
    </row>
    <row r="4" spans="1:4" x14ac:dyDescent="0.4">
      <c r="A4" s="5" t="s">
        <v>426</v>
      </c>
      <c r="B4" s="5" t="s">
        <v>421</v>
      </c>
      <c r="C4" s="6" t="s">
        <v>419</v>
      </c>
      <c r="D4" s="6" t="s">
        <v>19</v>
      </c>
    </row>
    <row r="5" spans="1:4" hidden="1" x14ac:dyDescent="0.4">
      <c r="A5" s="3" t="s">
        <v>23</v>
      </c>
      <c r="B5" s="1" t="s">
        <v>8</v>
      </c>
      <c r="C5" s="4">
        <v>0</v>
      </c>
      <c r="D5" s="2">
        <v>0</v>
      </c>
    </row>
    <row r="6" spans="1:4" hidden="1" x14ac:dyDescent="0.4">
      <c r="A6" s="3" t="s">
        <v>46</v>
      </c>
      <c r="B6" s="1" t="s">
        <v>8</v>
      </c>
      <c r="C6" s="4">
        <v>0</v>
      </c>
      <c r="D6" s="2">
        <v>0</v>
      </c>
    </row>
    <row r="7" spans="1:4" hidden="1" x14ac:dyDescent="0.4">
      <c r="A7" s="3" t="s">
        <v>49</v>
      </c>
      <c r="B7" s="1" t="s">
        <v>8</v>
      </c>
      <c r="C7" s="4">
        <v>0</v>
      </c>
      <c r="D7" s="2">
        <v>0</v>
      </c>
    </row>
    <row r="8" spans="1:4" hidden="1" x14ac:dyDescent="0.4">
      <c r="A8" s="3" t="s">
        <v>51</v>
      </c>
      <c r="B8" s="1" t="s">
        <v>8</v>
      </c>
      <c r="C8" s="4">
        <v>0</v>
      </c>
      <c r="D8" s="2">
        <v>0</v>
      </c>
    </row>
    <row r="9" spans="1:4" hidden="1" x14ac:dyDescent="0.4">
      <c r="A9" s="3" t="s">
        <v>57</v>
      </c>
      <c r="B9" s="1" t="s">
        <v>8</v>
      </c>
      <c r="C9" s="4">
        <v>0</v>
      </c>
      <c r="D9" s="2">
        <v>0</v>
      </c>
    </row>
    <row r="10" spans="1:4" hidden="1" x14ac:dyDescent="0.4">
      <c r="A10" s="3" t="s">
        <v>59</v>
      </c>
      <c r="B10" s="1" t="s">
        <v>8</v>
      </c>
      <c r="C10" s="4">
        <v>1</v>
      </c>
      <c r="D10" s="2">
        <v>4.5</v>
      </c>
    </row>
    <row r="11" spans="1:4" hidden="1" x14ac:dyDescent="0.4">
      <c r="A11" s="3" t="s">
        <v>325</v>
      </c>
      <c r="B11" s="1" t="s">
        <v>8</v>
      </c>
      <c r="C11" s="4">
        <v>0</v>
      </c>
      <c r="D11" s="2">
        <v>0</v>
      </c>
    </row>
    <row r="12" spans="1:4" hidden="1" x14ac:dyDescent="0.4">
      <c r="A12" s="3" t="s">
        <v>101</v>
      </c>
      <c r="B12" s="1" t="s">
        <v>8</v>
      </c>
      <c r="C12" s="4">
        <v>3</v>
      </c>
      <c r="D12" s="2">
        <v>13.5</v>
      </c>
    </row>
    <row r="13" spans="1:4" hidden="1" x14ac:dyDescent="0.4">
      <c r="A13" s="3" t="s">
        <v>109</v>
      </c>
      <c r="B13" s="1" t="s">
        <v>8</v>
      </c>
      <c r="C13" s="4">
        <v>0</v>
      </c>
      <c r="D13" s="2">
        <v>0</v>
      </c>
    </row>
    <row r="14" spans="1:4" hidden="1" x14ac:dyDescent="0.4">
      <c r="A14" s="3" t="s">
        <v>116</v>
      </c>
      <c r="B14" s="1" t="s">
        <v>8</v>
      </c>
      <c r="C14" s="4">
        <v>1</v>
      </c>
      <c r="D14" s="2">
        <v>4.2</v>
      </c>
    </row>
    <row r="15" spans="1:4" hidden="1" x14ac:dyDescent="0.4">
      <c r="A15" s="3" t="s">
        <v>118</v>
      </c>
      <c r="B15" s="1" t="s">
        <v>8</v>
      </c>
      <c r="C15" s="4">
        <v>0</v>
      </c>
      <c r="D15" s="2">
        <v>0</v>
      </c>
    </row>
    <row r="16" spans="1:4" hidden="1" x14ac:dyDescent="0.4">
      <c r="A16" s="3" t="s">
        <v>131</v>
      </c>
      <c r="B16" s="1" t="s">
        <v>8</v>
      </c>
      <c r="C16" s="4">
        <v>4</v>
      </c>
      <c r="D16" s="2">
        <v>10.5</v>
      </c>
    </row>
    <row r="17" spans="1:4" hidden="1" x14ac:dyDescent="0.4">
      <c r="A17" s="3" t="s">
        <v>150</v>
      </c>
      <c r="B17" s="1" t="s">
        <v>8</v>
      </c>
      <c r="C17" s="4">
        <v>0</v>
      </c>
      <c r="D17" s="2">
        <v>0</v>
      </c>
    </row>
    <row r="18" spans="1:4" hidden="1" x14ac:dyDescent="0.4">
      <c r="A18" s="3" t="s">
        <v>77</v>
      </c>
      <c r="B18" s="1" t="s">
        <v>8</v>
      </c>
      <c r="C18" s="4">
        <v>2</v>
      </c>
      <c r="D18" s="2">
        <v>11.2</v>
      </c>
    </row>
    <row r="19" spans="1:4" hidden="1" x14ac:dyDescent="0.4">
      <c r="A19" s="3" t="s">
        <v>152</v>
      </c>
      <c r="B19" s="1" t="s">
        <v>8</v>
      </c>
      <c r="C19" s="4">
        <v>0</v>
      </c>
      <c r="D19" s="2">
        <v>0</v>
      </c>
    </row>
    <row r="20" spans="1:4" hidden="1" x14ac:dyDescent="0.4">
      <c r="A20" s="3" t="s">
        <v>153</v>
      </c>
      <c r="B20" s="1" t="s">
        <v>8</v>
      </c>
      <c r="C20" s="4">
        <v>0</v>
      </c>
      <c r="D20" s="2">
        <v>0</v>
      </c>
    </row>
    <row r="21" spans="1:4" hidden="1" x14ac:dyDescent="0.4">
      <c r="A21" s="3" t="s">
        <v>166</v>
      </c>
      <c r="B21" s="1" t="s">
        <v>8</v>
      </c>
      <c r="C21" s="4">
        <v>0</v>
      </c>
      <c r="D21" s="2">
        <v>0</v>
      </c>
    </row>
    <row r="22" spans="1:4" hidden="1" x14ac:dyDescent="0.4">
      <c r="A22" s="3" t="s">
        <v>174</v>
      </c>
      <c r="B22" s="1" t="s">
        <v>8</v>
      </c>
      <c r="C22" s="4">
        <v>0</v>
      </c>
      <c r="D22" s="2">
        <v>0</v>
      </c>
    </row>
    <row r="23" spans="1:4" hidden="1" x14ac:dyDescent="0.4">
      <c r="A23" s="3" t="s">
        <v>175</v>
      </c>
      <c r="B23" s="1" t="s">
        <v>8</v>
      </c>
      <c r="C23" s="4">
        <v>0</v>
      </c>
      <c r="D23" s="2">
        <v>0</v>
      </c>
    </row>
    <row r="24" spans="1:4" hidden="1" x14ac:dyDescent="0.4">
      <c r="A24" s="3" t="s">
        <v>186</v>
      </c>
      <c r="B24" s="1" t="s">
        <v>8</v>
      </c>
      <c r="C24" s="4">
        <v>0</v>
      </c>
      <c r="D24" s="2">
        <v>0</v>
      </c>
    </row>
    <row r="25" spans="1:4" hidden="1" x14ac:dyDescent="0.4">
      <c r="A25" s="3" t="s">
        <v>204</v>
      </c>
      <c r="B25" s="1" t="s">
        <v>8</v>
      </c>
      <c r="C25" s="4">
        <v>0</v>
      </c>
      <c r="D25" s="2">
        <v>0</v>
      </c>
    </row>
    <row r="26" spans="1:4" hidden="1" x14ac:dyDescent="0.4">
      <c r="A26" s="3" t="s">
        <v>207</v>
      </c>
      <c r="B26" s="1" t="s">
        <v>8</v>
      </c>
      <c r="C26" s="4">
        <v>0</v>
      </c>
      <c r="D26" s="2">
        <v>0</v>
      </c>
    </row>
    <row r="27" spans="1:4" hidden="1" x14ac:dyDescent="0.4">
      <c r="A27" s="3" t="s">
        <v>213</v>
      </c>
      <c r="B27" s="1" t="s">
        <v>8</v>
      </c>
      <c r="C27" s="4">
        <v>3</v>
      </c>
      <c r="D27" s="2">
        <v>14</v>
      </c>
    </row>
    <row r="28" spans="1:4" hidden="1" x14ac:dyDescent="0.4">
      <c r="A28" s="3" t="s">
        <v>217</v>
      </c>
      <c r="B28" s="1" t="s">
        <v>8</v>
      </c>
      <c r="C28" s="4">
        <v>0</v>
      </c>
      <c r="D28" s="2">
        <v>0</v>
      </c>
    </row>
    <row r="29" spans="1:4" hidden="1" x14ac:dyDescent="0.4">
      <c r="A29" s="3" t="s">
        <v>294</v>
      </c>
      <c r="B29" s="1" t="s">
        <v>8</v>
      </c>
      <c r="C29" s="4">
        <v>1</v>
      </c>
      <c r="D29" s="2">
        <v>5.56</v>
      </c>
    </row>
    <row r="30" spans="1:4" hidden="1" x14ac:dyDescent="0.4">
      <c r="A30" s="3" t="s">
        <v>151</v>
      </c>
      <c r="B30" s="1" t="s">
        <v>8</v>
      </c>
      <c r="C30" s="4">
        <v>1</v>
      </c>
      <c r="D30" s="2">
        <v>4.2</v>
      </c>
    </row>
    <row r="31" spans="1:4" hidden="1" x14ac:dyDescent="0.4">
      <c r="A31" s="3" t="s">
        <v>268</v>
      </c>
      <c r="B31" s="1" t="s">
        <v>8</v>
      </c>
      <c r="C31" s="4">
        <v>0</v>
      </c>
      <c r="D31" s="2">
        <v>0</v>
      </c>
    </row>
    <row r="32" spans="1:4" hidden="1" x14ac:dyDescent="0.4">
      <c r="A32" s="3" t="s">
        <v>278</v>
      </c>
      <c r="B32" s="1" t="s">
        <v>8</v>
      </c>
      <c r="C32" s="4">
        <v>0</v>
      </c>
      <c r="D32" s="2">
        <v>0</v>
      </c>
    </row>
    <row r="33" spans="1:4" hidden="1" x14ac:dyDescent="0.4">
      <c r="A33" s="3" t="s">
        <v>283</v>
      </c>
      <c r="B33" s="1" t="s">
        <v>8</v>
      </c>
      <c r="C33" s="4">
        <v>0</v>
      </c>
      <c r="D33" s="2">
        <v>0</v>
      </c>
    </row>
    <row r="34" spans="1:4" hidden="1" x14ac:dyDescent="0.4">
      <c r="A34" s="3" t="s">
        <v>284</v>
      </c>
      <c r="B34" s="1" t="s">
        <v>8</v>
      </c>
      <c r="C34" s="4">
        <v>0</v>
      </c>
      <c r="D34" s="2">
        <v>0</v>
      </c>
    </row>
    <row r="35" spans="1:4" hidden="1" x14ac:dyDescent="0.4">
      <c r="A35" s="3" t="s">
        <v>289</v>
      </c>
      <c r="B35" s="1" t="s">
        <v>8</v>
      </c>
      <c r="C35" s="4">
        <v>0</v>
      </c>
      <c r="D35" s="2">
        <v>0</v>
      </c>
    </row>
    <row r="36" spans="1:4" hidden="1" x14ac:dyDescent="0.4">
      <c r="A36" s="3" t="s">
        <v>291</v>
      </c>
      <c r="B36" s="1" t="s">
        <v>8</v>
      </c>
      <c r="C36" s="4">
        <v>0</v>
      </c>
      <c r="D36" s="2">
        <v>0</v>
      </c>
    </row>
    <row r="37" spans="1:4" hidden="1" x14ac:dyDescent="0.4">
      <c r="A37" s="3" t="s">
        <v>298</v>
      </c>
      <c r="B37" s="1" t="s">
        <v>8</v>
      </c>
      <c r="C37" s="4">
        <v>0</v>
      </c>
      <c r="D37" s="2">
        <v>0</v>
      </c>
    </row>
    <row r="38" spans="1:4" hidden="1" x14ac:dyDescent="0.4">
      <c r="A38" s="3" t="s">
        <v>265</v>
      </c>
      <c r="B38" s="1" t="s">
        <v>8</v>
      </c>
      <c r="C38" s="4">
        <v>0</v>
      </c>
      <c r="D38" s="2">
        <v>0</v>
      </c>
    </row>
    <row r="39" spans="1:4" hidden="1" x14ac:dyDescent="0.4">
      <c r="A39" s="3" t="s">
        <v>188</v>
      </c>
      <c r="B39" s="1" t="s">
        <v>8</v>
      </c>
      <c r="C39" s="4">
        <v>8</v>
      </c>
      <c r="D39" s="2">
        <v>43.12</v>
      </c>
    </row>
    <row r="40" spans="1:4" hidden="1" x14ac:dyDescent="0.4">
      <c r="A40" s="3" t="s">
        <v>323</v>
      </c>
      <c r="B40" s="1" t="s">
        <v>8</v>
      </c>
      <c r="C40" s="4">
        <v>0</v>
      </c>
      <c r="D40" s="2">
        <v>0</v>
      </c>
    </row>
    <row r="41" spans="1:4" hidden="1" x14ac:dyDescent="0.4">
      <c r="A41" s="3" t="s">
        <v>326</v>
      </c>
      <c r="B41" s="1" t="s">
        <v>8</v>
      </c>
      <c r="C41" s="4">
        <v>0</v>
      </c>
      <c r="D41" s="2">
        <v>0</v>
      </c>
    </row>
    <row r="42" spans="1:4" hidden="1" x14ac:dyDescent="0.4">
      <c r="A42" s="3" t="s">
        <v>339</v>
      </c>
      <c r="B42" s="1" t="s">
        <v>8</v>
      </c>
      <c r="C42" s="4">
        <v>0</v>
      </c>
      <c r="D42" s="2">
        <v>0</v>
      </c>
    </row>
    <row r="43" spans="1:4" hidden="1" x14ac:dyDescent="0.4">
      <c r="A43" s="3" t="s">
        <v>363</v>
      </c>
      <c r="B43" s="1" t="s">
        <v>8</v>
      </c>
      <c r="C43" s="4">
        <v>0</v>
      </c>
      <c r="D43" s="2">
        <v>0</v>
      </c>
    </row>
    <row r="44" spans="1:4" hidden="1" x14ac:dyDescent="0.4">
      <c r="A44" s="3" t="s">
        <v>50</v>
      </c>
      <c r="B44" s="1" t="s">
        <v>8</v>
      </c>
      <c r="C44" s="4">
        <v>0</v>
      </c>
      <c r="D44" s="2">
        <v>0</v>
      </c>
    </row>
    <row r="45" spans="1:4" hidden="1" x14ac:dyDescent="0.4">
      <c r="A45" s="3" t="s">
        <v>383</v>
      </c>
      <c r="B45" s="1" t="s">
        <v>8</v>
      </c>
      <c r="C45" s="4">
        <v>0</v>
      </c>
      <c r="D45" s="2">
        <v>0</v>
      </c>
    </row>
    <row r="46" spans="1:4" hidden="1" x14ac:dyDescent="0.4">
      <c r="A46" s="3" t="s">
        <v>384</v>
      </c>
      <c r="B46" s="1" t="s">
        <v>8</v>
      </c>
      <c r="C46" s="4">
        <v>0</v>
      </c>
      <c r="D46" s="2">
        <v>0</v>
      </c>
    </row>
    <row r="47" spans="1:4" hidden="1" x14ac:dyDescent="0.4">
      <c r="A47" s="3" t="s">
        <v>399</v>
      </c>
      <c r="B47" s="1" t="s">
        <v>8</v>
      </c>
      <c r="C47" s="4">
        <v>0</v>
      </c>
      <c r="D47" s="2">
        <v>0</v>
      </c>
    </row>
    <row r="48" spans="1:4" hidden="1" x14ac:dyDescent="0.4">
      <c r="A48" s="3" t="s">
        <v>416</v>
      </c>
      <c r="B48" s="1" t="s">
        <v>8</v>
      </c>
      <c r="C48" s="4">
        <v>0</v>
      </c>
      <c r="D48" s="2">
        <v>0</v>
      </c>
    </row>
    <row r="49" spans="1:4" hidden="1" x14ac:dyDescent="0.4">
      <c r="A49" s="3" t="s">
        <v>21</v>
      </c>
      <c r="B49" s="1" t="s">
        <v>7</v>
      </c>
      <c r="C49" s="4">
        <v>0</v>
      </c>
      <c r="D49" s="2">
        <v>0</v>
      </c>
    </row>
    <row r="50" spans="1:4" hidden="1" x14ac:dyDescent="0.4">
      <c r="A50" s="3" t="s">
        <v>27</v>
      </c>
      <c r="B50" s="1" t="s">
        <v>7</v>
      </c>
      <c r="C50" s="4">
        <v>0</v>
      </c>
      <c r="D50" s="2">
        <v>0</v>
      </c>
    </row>
    <row r="51" spans="1:4" hidden="1" x14ac:dyDescent="0.4">
      <c r="A51" s="3" t="s">
        <v>29</v>
      </c>
      <c r="B51" s="1" t="s">
        <v>7</v>
      </c>
      <c r="C51" s="4">
        <v>0</v>
      </c>
      <c r="D51" s="2">
        <v>0</v>
      </c>
    </row>
    <row r="52" spans="1:4" hidden="1" x14ac:dyDescent="0.4">
      <c r="A52" s="3" t="s">
        <v>335</v>
      </c>
      <c r="B52" s="1" t="s">
        <v>7</v>
      </c>
      <c r="C52" s="4">
        <v>2</v>
      </c>
      <c r="D52" s="2">
        <v>12.4</v>
      </c>
    </row>
    <row r="53" spans="1:4" hidden="1" x14ac:dyDescent="0.4">
      <c r="A53" s="3" t="s">
        <v>33</v>
      </c>
      <c r="B53" s="1" t="s">
        <v>7</v>
      </c>
      <c r="C53" s="4">
        <v>0</v>
      </c>
      <c r="D53" s="2">
        <v>0</v>
      </c>
    </row>
    <row r="54" spans="1:4" hidden="1" x14ac:dyDescent="0.4">
      <c r="A54" s="3" t="s">
        <v>22</v>
      </c>
      <c r="B54" s="1" t="s">
        <v>7</v>
      </c>
      <c r="C54" s="4">
        <v>0</v>
      </c>
      <c r="D54" s="2">
        <v>0</v>
      </c>
    </row>
    <row r="55" spans="1:4" hidden="1" x14ac:dyDescent="0.4">
      <c r="A55" s="3" t="s">
        <v>35</v>
      </c>
      <c r="B55" s="1" t="s">
        <v>7</v>
      </c>
      <c r="C55" s="4">
        <v>0</v>
      </c>
      <c r="D55" s="2">
        <v>0</v>
      </c>
    </row>
    <row r="56" spans="1:4" hidden="1" x14ac:dyDescent="0.4">
      <c r="A56" s="3" t="s">
        <v>37</v>
      </c>
      <c r="B56" s="1" t="s">
        <v>7</v>
      </c>
      <c r="C56" s="4">
        <v>0</v>
      </c>
      <c r="D56" s="2">
        <v>0</v>
      </c>
    </row>
    <row r="57" spans="1:4" hidden="1" x14ac:dyDescent="0.4">
      <c r="A57" s="3" t="s">
        <v>38</v>
      </c>
      <c r="B57" s="1" t="s">
        <v>7</v>
      </c>
      <c r="C57" s="4">
        <v>0</v>
      </c>
      <c r="D57" s="2">
        <v>0</v>
      </c>
    </row>
    <row r="58" spans="1:4" hidden="1" x14ac:dyDescent="0.4">
      <c r="A58" s="3" t="s">
        <v>41</v>
      </c>
      <c r="B58" s="1" t="s">
        <v>7</v>
      </c>
      <c r="C58" s="4">
        <v>0</v>
      </c>
      <c r="D58" s="2">
        <v>0</v>
      </c>
    </row>
    <row r="59" spans="1:4" hidden="1" x14ac:dyDescent="0.4">
      <c r="A59" s="3" t="s">
        <v>42</v>
      </c>
      <c r="B59" s="1" t="s">
        <v>7</v>
      </c>
      <c r="C59" s="4">
        <v>0</v>
      </c>
      <c r="D59" s="2">
        <v>0</v>
      </c>
    </row>
    <row r="60" spans="1:4" hidden="1" x14ac:dyDescent="0.4">
      <c r="A60" s="3" t="s">
        <v>61</v>
      </c>
      <c r="B60" s="1" t="s">
        <v>7</v>
      </c>
      <c r="C60" s="4">
        <v>0</v>
      </c>
      <c r="D60" s="2">
        <v>0</v>
      </c>
    </row>
    <row r="61" spans="1:4" hidden="1" x14ac:dyDescent="0.4">
      <c r="A61" s="3" t="s">
        <v>65</v>
      </c>
      <c r="B61" s="1" t="s">
        <v>7</v>
      </c>
      <c r="C61" s="4">
        <v>0</v>
      </c>
      <c r="D61" s="2">
        <v>0</v>
      </c>
    </row>
    <row r="62" spans="1:4" hidden="1" x14ac:dyDescent="0.4">
      <c r="A62" s="3" t="s">
        <v>69</v>
      </c>
      <c r="B62" s="1" t="s">
        <v>7</v>
      </c>
      <c r="C62" s="4">
        <v>0</v>
      </c>
      <c r="D62" s="2">
        <v>0</v>
      </c>
    </row>
    <row r="63" spans="1:4" hidden="1" x14ac:dyDescent="0.4">
      <c r="A63" s="3" t="s">
        <v>74</v>
      </c>
      <c r="B63" s="1" t="s">
        <v>7</v>
      </c>
      <c r="C63" s="4">
        <v>0</v>
      </c>
      <c r="D63" s="2">
        <v>0</v>
      </c>
    </row>
    <row r="64" spans="1:4" hidden="1" x14ac:dyDescent="0.4">
      <c r="A64" s="3" t="s">
        <v>78</v>
      </c>
      <c r="B64" s="1" t="s">
        <v>7</v>
      </c>
      <c r="C64" s="4">
        <v>0</v>
      </c>
      <c r="D64" s="2">
        <v>0</v>
      </c>
    </row>
    <row r="65" spans="1:4" hidden="1" x14ac:dyDescent="0.4">
      <c r="A65" s="3" t="s">
        <v>79</v>
      </c>
      <c r="B65" s="1" t="s">
        <v>7</v>
      </c>
      <c r="C65" s="4">
        <v>0</v>
      </c>
      <c r="D65" s="2">
        <v>0</v>
      </c>
    </row>
    <row r="66" spans="1:4" hidden="1" x14ac:dyDescent="0.4">
      <c r="A66" s="3" t="s">
        <v>83</v>
      </c>
      <c r="B66" s="1" t="s">
        <v>7</v>
      </c>
      <c r="C66" s="4">
        <v>0</v>
      </c>
      <c r="D66" s="2">
        <v>0</v>
      </c>
    </row>
    <row r="67" spans="1:4" hidden="1" x14ac:dyDescent="0.4">
      <c r="A67" s="3" t="s">
        <v>90</v>
      </c>
      <c r="B67" s="1" t="s">
        <v>7</v>
      </c>
      <c r="C67" s="4">
        <v>0</v>
      </c>
      <c r="D67" s="2">
        <v>0</v>
      </c>
    </row>
    <row r="68" spans="1:4" hidden="1" x14ac:dyDescent="0.4">
      <c r="A68" s="3" t="s">
        <v>92</v>
      </c>
      <c r="B68" s="1" t="s">
        <v>7</v>
      </c>
      <c r="C68" s="4">
        <v>0</v>
      </c>
      <c r="D68" s="2">
        <v>0</v>
      </c>
    </row>
    <row r="69" spans="1:4" hidden="1" x14ac:dyDescent="0.4">
      <c r="A69" s="3" t="s">
        <v>102</v>
      </c>
      <c r="B69" s="1" t="s">
        <v>7</v>
      </c>
      <c r="C69" s="4">
        <v>0</v>
      </c>
      <c r="D69" s="2">
        <v>0</v>
      </c>
    </row>
    <row r="70" spans="1:4" hidden="1" x14ac:dyDescent="0.4">
      <c r="A70" s="3" t="s">
        <v>104</v>
      </c>
      <c r="B70" s="1" t="s">
        <v>7</v>
      </c>
      <c r="C70" s="4">
        <v>0</v>
      </c>
      <c r="D70" s="2">
        <v>0</v>
      </c>
    </row>
    <row r="71" spans="1:4" hidden="1" x14ac:dyDescent="0.4">
      <c r="A71" s="3" t="s">
        <v>106</v>
      </c>
      <c r="B71" s="1" t="s">
        <v>7</v>
      </c>
      <c r="C71" s="4">
        <v>0</v>
      </c>
      <c r="D71" s="2">
        <v>0</v>
      </c>
    </row>
    <row r="72" spans="1:4" hidden="1" x14ac:dyDescent="0.4">
      <c r="A72" s="3" t="s">
        <v>112</v>
      </c>
      <c r="B72" s="1" t="s">
        <v>7</v>
      </c>
      <c r="C72" s="4">
        <v>0</v>
      </c>
      <c r="D72" s="2">
        <v>0</v>
      </c>
    </row>
    <row r="73" spans="1:4" hidden="1" x14ac:dyDescent="0.4">
      <c r="A73" s="3" t="s">
        <v>117</v>
      </c>
      <c r="B73" s="1" t="s">
        <v>7</v>
      </c>
      <c r="C73" s="4">
        <v>0</v>
      </c>
      <c r="D73" s="2">
        <v>0</v>
      </c>
    </row>
    <row r="74" spans="1:4" hidden="1" x14ac:dyDescent="0.4">
      <c r="A74" s="3" t="s">
        <v>119</v>
      </c>
      <c r="B74" s="1" t="s">
        <v>7</v>
      </c>
      <c r="C74" s="4">
        <v>0</v>
      </c>
      <c r="D74" s="2">
        <v>0</v>
      </c>
    </row>
    <row r="75" spans="1:4" hidden="1" x14ac:dyDescent="0.4">
      <c r="A75" s="3" t="s">
        <v>122</v>
      </c>
      <c r="B75" s="1" t="s">
        <v>7</v>
      </c>
      <c r="C75" s="4">
        <v>0</v>
      </c>
      <c r="D75" s="2">
        <v>0</v>
      </c>
    </row>
    <row r="76" spans="1:4" hidden="1" x14ac:dyDescent="0.4">
      <c r="A76" s="3" t="s">
        <v>123</v>
      </c>
      <c r="B76" s="1" t="s">
        <v>7</v>
      </c>
      <c r="C76" s="4">
        <v>0</v>
      </c>
      <c r="D76" s="2">
        <v>0</v>
      </c>
    </row>
    <row r="77" spans="1:4" hidden="1" x14ac:dyDescent="0.4">
      <c r="A77" s="3" t="s">
        <v>124</v>
      </c>
      <c r="B77" s="1" t="s">
        <v>7</v>
      </c>
      <c r="C77" s="4">
        <v>0</v>
      </c>
      <c r="D77" s="2">
        <v>0</v>
      </c>
    </row>
    <row r="78" spans="1:4" hidden="1" x14ac:dyDescent="0.4">
      <c r="A78" s="3" t="s">
        <v>125</v>
      </c>
      <c r="B78" s="1" t="s">
        <v>7</v>
      </c>
      <c r="C78" s="4">
        <v>0</v>
      </c>
      <c r="D78" s="2">
        <v>0</v>
      </c>
    </row>
    <row r="79" spans="1:4" hidden="1" x14ac:dyDescent="0.4">
      <c r="A79" s="3" t="s">
        <v>139</v>
      </c>
      <c r="B79" s="1" t="s">
        <v>7</v>
      </c>
      <c r="C79" s="4">
        <v>0</v>
      </c>
      <c r="D79" s="2">
        <v>0</v>
      </c>
    </row>
    <row r="80" spans="1:4" hidden="1" x14ac:dyDescent="0.4">
      <c r="A80" s="3" t="s">
        <v>147</v>
      </c>
      <c r="B80" s="1" t="s">
        <v>7</v>
      </c>
      <c r="C80" s="4">
        <v>0</v>
      </c>
      <c r="D80" s="2">
        <v>0</v>
      </c>
    </row>
    <row r="81" spans="1:4" hidden="1" x14ac:dyDescent="0.4">
      <c r="A81" s="3" t="s">
        <v>164</v>
      </c>
      <c r="B81" s="1" t="s">
        <v>7</v>
      </c>
      <c r="C81" s="4">
        <v>0</v>
      </c>
      <c r="D81" s="2">
        <v>0</v>
      </c>
    </row>
    <row r="82" spans="1:4" hidden="1" x14ac:dyDescent="0.4">
      <c r="A82" s="3" t="s">
        <v>165</v>
      </c>
      <c r="B82" s="1" t="s">
        <v>7</v>
      </c>
      <c r="C82" s="4">
        <v>0</v>
      </c>
      <c r="D82" s="2">
        <v>0</v>
      </c>
    </row>
    <row r="83" spans="1:4" hidden="1" x14ac:dyDescent="0.4">
      <c r="A83" s="3" t="s">
        <v>93</v>
      </c>
      <c r="B83" s="1" t="s">
        <v>7</v>
      </c>
      <c r="C83" s="4">
        <v>0</v>
      </c>
      <c r="D83" s="2">
        <v>0</v>
      </c>
    </row>
    <row r="84" spans="1:4" hidden="1" x14ac:dyDescent="0.4">
      <c r="A84" s="3" t="s">
        <v>178</v>
      </c>
      <c r="B84" s="1" t="s">
        <v>7</v>
      </c>
      <c r="C84" s="4">
        <v>0</v>
      </c>
      <c r="D84" s="2">
        <v>0</v>
      </c>
    </row>
    <row r="85" spans="1:4" hidden="1" x14ac:dyDescent="0.4">
      <c r="A85" s="3" t="s">
        <v>179</v>
      </c>
      <c r="B85" s="1" t="s">
        <v>7</v>
      </c>
      <c r="C85" s="4">
        <v>0</v>
      </c>
      <c r="D85" s="2">
        <v>0</v>
      </c>
    </row>
    <row r="86" spans="1:4" hidden="1" x14ac:dyDescent="0.4">
      <c r="A86" s="3" t="s">
        <v>180</v>
      </c>
      <c r="B86" s="1" t="s">
        <v>7</v>
      </c>
      <c r="C86" s="4">
        <v>0</v>
      </c>
      <c r="D86" s="2">
        <v>0</v>
      </c>
    </row>
    <row r="87" spans="1:4" hidden="1" x14ac:dyDescent="0.4">
      <c r="A87" s="3" t="s">
        <v>182</v>
      </c>
      <c r="B87" s="1" t="s">
        <v>7</v>
      </c>
      <c r="C87" s="4">
        <v>0</v>
      </c>
      <c r="D87" s="2">
        <v>0</v>
      </c>
    </row>
    <row r="88" spans="1:4" hidden="1" x14ac:dyDescent="0.4">
      <c r="A88" s="3" t="s">
        <v>259</v>
      </c>
      <c r="B88" s="1" t="s">
        <v>7</v>
      </c>
      <c r="C88" s="4">
        <v>0</v>
      </c>
      <c r="D88" s="2">
        <v>0</v>
      </c>
    </row>
    <row r="89" spans="1:4" hidden="1" x14ac:dyDescent="0.4">
      <c r="A89" s="3" t="s">
        <v>398</v>
      </c>
      <c r="B89" s="1" t="s">
        <v>7</v>
      </c>
      <c r="C89" s="4">
        <v>0</v>
      </c>
      <c r="D89" s="2">
        <v>0</v>
      </c>
    </row>
    <row r="90" spans="1:4" hidden="1" x14ac:dyDescent="0.4">
      <c r="A90" s="3" t="s">
        <v>194</v>
      </c>
      <c r="B90" s="1" t="s">
        <v>7</v>
      </c>
      <c r="C90" s="4">
        <v>3</v>
      </c>
      <c r="D90" s="2">
        <v>16.68</v>
      </c>
    </row>
    <row r="91" spans="1:4" hidden="1" x14ac:dyDescent="0.4">
      <c r="A91" s="3" t="s">
        <v>80</v>
      </c>
      <c r="B91" s="1" t="s">
        <v>7</v>
      </c>
      <c r="C91" s="4">
        <v>0</v>
      </c>
      <c r="D91" s="2">
        <v>0</v>
      </c>
    </row>
    <row r="92" spans="1:4" hidden="1" x14ac:dyDescent="0.4">
      <c r="A92" s="3" t="s">
        <v>195</v>
      </c>
      <c r="B92" s="1" t="s">
        <v>7</v>
      </c>
      <c r="C92" s="4">
        <v>0</v>
      </c>
      <c r="D92" s="2">
        <v>0</v>
      </c>
    </row>
    <row r="93" spans="1:4" hidden="1" x14ac:dyDescent="0.4">
      <c r="A93" s="3" t="s">
        <v>200</v>
      </c>
      <c r="B93" s="1" t="s">
        <v>7</v>
      </c>
      <c r="C93" s="4">
        <v>0</v>
      </c>
      <c r="D93" s="2">
        <v>0</v>
      </c>
    </row>
    <row r="94" spans="1:4" hidden="1" x14ac:dyDescent="0.4">
      <c r="A94" s="3" t="s">
        <v>202</v>
      </c>
      <c r="B94" s="1" t="s">
        <v>7</v>
      </c>
      <c r="C94" s="4">
        <v>0</v>
      </c>
      <c r="D94" s="2">
        <v>0</v>
      </c>
    </row>
    <row r="95" spans="1:4" hidden="1" x14ac:dyDescent="0.4">
      <c r="A95" s="3" t="s">
        <v>212</v>
      </c>
      <c r="B95" s="1" t="s">
        <v>7</v>
      </c>
      <c r="C95" s="4">
        <v>0</v>
      </c>
      <c r="D95" s="2">
        <v>0</v>
      </c>
    </row>
    <row r="96" spans="1:4" hidden="1" x14ac:dyDescent="0.4">
      <c r="A96" s="3" t="s">
        <v>225</v>
      </c>
      <c r="B96" s="1" t="s">
        <v>7</v>
      </c>
      <c r="C96" s="4">
        <v>0</v>
      </c>
      <c r="D96" s="2">
        <v>0</v>
      </c>
    </row>
    <row r="97" spans="1:4" hidden="1" x14ac:dyDescent="0.4">
      <c r="A97" s="3" t="s">
        <v>228</v>
      </c>
      <c r="B97" s="1" t="s">
        <v>7</v>
      </c>
      <c r="C97" s="4">
        <v>0</v>
      </c>
      <c r="D97" s="2">
        <v>0</v>
      </c>
    </row>
    <row r="98" spans="1:4" hidden="1" x14ac:dyDescent="0.4">
      <c r="A98" s="3" t="s">
        <v>229</v>
      </c>
      <c r="B98" s="1" t="s">
        <v>7</v>
      </c>
      <c r="C98" s="4">
        <v>0</v>
      </c>
      <c r="D98" s="2">
        <v>0</v>
      </c>
    </row>
    <row r="99" spans="1:4" hidden="1" x14ac:dyDescent="0.4">
      <c r="A99" s="3" t="s">
        <v>233</v>
      </c>
      <c r="B99" s="1" t="s">
        <v>7</v>
      </c>
      <c r="C99" s="4">
        <v>0</v>
      </c>
      <c r="D99" s="2">
        <v>0</v>
      </c>
    </row>
    <row r="100" spans="1:4" hidden="1" x14ac:dyDescent="0.4">
      <c r="A100" s="3" t="s">
        <v>70</v>
      </c>
      <c r="B100" s="1" t="s">
        <v>7</v>
      </c>
      <c r="C100" s="4">
        <v>0</v>
      </c>
      <c r="D100" s="2">
        <v>0</v>
      </c>
    </row>
    <row r="101" spans="1:4" hidden="1" x14ac:dyDescent="0.4">
      <c r="A101" s="3" t="s">
        <v>385</v>
      </c>
      <c r="B101" s="1" t="s">
        <v>7</v>
      </c>
      <c r="C101" s="4">
        <v>0</v>
      </c>
      <c r="D101" s="2">
        <v>0</v>
      </c>
    </row>
    <row r="102" spans="1:4" hidden="1" x14ac:dyDescent="0.4">
      <c r="A102" s="3" t="s">
        <v>238</v>
      </c>
      <c r="B102" s="1" t="s">
        <v>7</v>
      </c>
      <c r="C102" s="4">
        <v>0</v>
      </c>
      <c r="D102" s="2">
        <v>0</v>
      </c>
    </row>
    <row r="103" spans="1:4" hidden="1" x14ac:dyDescent="0.4">
      <c r="A103" s="3" t="s">
        <v>239</v>
      </c>
      <c r="B103" s="1" t="s">
        <v>7</v>
      </c>
      <c r="C103" s="4">
        <v>0</v>
      </c>
      <c r="D103" s="2">
        <v>0</v>
      </c>
    </row>
    <row r="104" spans="1:4" hidden="1" x14ac:dyDescent="0.4">
      <c r="A104" s="3" t="s">
        <v>382</v>
      </c>
      <c r="B104" s="1" t="s">
        <v>7</v>
      </c>
      <c r="C104" s="4">
        <v>2</v>
      </c>
      <c r="D104" s="2">
        <v>12.4</v>
      </c>
    </row>
    <row r="105" spans="1:4" hidden="1" x14ac:dyDescent="0.4">
      <c r="A105" s="3" t="s">
        <v>243</v>
      </c>
      <c r="B105" s="1" t="s">
        <v>7</v>
      </c>
      <c r="C105" s="4">
        <v>0</v>
      </c>
      <c r="D105" s="2">
        <v>0</v>
      </c>
    </row>
    <row r="106" spans="1:4" hidden="1" x14ac:dyDescent="0.4">
      <c r="A106" s="3" t="s">
        <v>245</v>
      </c>
      <c r="B106" s="1" t="s">
        <v>7</v>
      </c>
      <c r="C106" s="4">
        <v>0</v>
      </c>
      <c r="D106" s="2">
        <v>0</v>
      </c>
    </row>
    <row r="107" spans="1:4" hidden="1" x14ac:dyDescent="0.4">
      <c r="A107" s="3" t="s">
        <v>105</v>
      </c>
      <c r="B107" s="1" t="s">
        <v>7</v>
      </c>
      <c r="C107" s="4">
        <v>0</v>
      </c>
      <c r="D107" s="2">
        <v>0</v>
      </c>
    </row>
    <row r="108" spans="1:4" hidden="1" x14ac:dyDescent="0.4">
      <c r="A108" s="3" t="s">
        <v>330</v>
      </c>
      <c r="B108" s="1" t="s">
        <v>7</v>
      </c>
      <c r="C108" s="4">
        <v>0</v>
      </c>
      <c r="D108" s="2">
        <v>0</v>
      </c>
    </row>
    <row r="109" spans="1:4" hidden="1" x14ac:dyDescent="0.4">
      <c r="A109" s="3" t="s">
        <v>253</v>
      </c>
      <c r="B109" s="1" t="s">
        <v>7</v>
      </c>
      <c r="C109" s="4">
        <v>0</v>
      </c>
      <c r="D109" s="2">
        <v>0</v>
      </c>
    </row>
    <row r="110" spans="1:4" hidden="1" x14ac:dyDescent="0.4">
      <c r="A110" s="3" t="s">
        <v>269</v>
      </c>
      <c r="B110" s="1" t="s">
        <v>7</v>
      </c>
      <c r="C110" s="4">
        <v>0</v>
      </c>
      <c r="D110" s="2">
        <v>0</v>
      </c>
    </row>
    <row r="111" spans="1:4" hidden="1" x14ac:dyDescent="0.4">
      <c r="A111" s="3" t="s">
        <v>274</v>
      </c>
      <c r="B111" s="1" t="s">
        <v>7</v>
      </c>
      <c r="C111" s="4">
        <v>0</v>
      </c>
      <c r="D111" s="2">
        <v>0</v>
      </c>
    </row>
    <row r="112" spans="1:4" hidden="1" x14ac:dyDescent="0.4">
      <c r="A112" s="3" t="s">
        <v>275</v>
      </c>
      <c r="B112" s="1" t="s">
        <v>7</v>
      </c>
      <c r="C112" s="4">
        <v>0</v>
      </c>
      <c r="D112" s="2">
        <v>0</v>
      </c>
    </row>
    <row r="113" spans="1:4" hidden="1" x14ac:dyDescent="0.4">
      <c r="A113" s="3" t="s">
        <v>277</v>
      </c>
      <c r="B113" s="1" t="s">
        <v>7</v>
      </c>
      <c r="C113" s="4">
        <v>0</v>
      </c>
      <c r="D113" s="2">
        <v>0</v>
      </c>
    </row>
    <row r="114" spans="1:4" hidden="1" x14ac:dyDescent="0.4">
      <c r="A114" s="3" t="s">
        <v>286</v>
      </c>
      <c r="B114" s="1" t="s">
        <v>7</v>
      </c>
      <c r="C114" s="4">
        <v>0</v>
      </c>
      <c r="D114" s="2">
        <v>0</v>
      </c>
    </row>
    <row r="115" spans="1:4" hidden="1" x14ac:dyDescent="0.4">
      <c r="A115" s="3" t="s">
        <v>62</v>
      </c>
      <c r="B115" s="1" t="s">
        <v>7</v>
      </c>
      <c r="C115" s="4">
        <v>0</v>
      </c>
      <c r="D115" s="2">
        <v>0</v>
      </c>
    </row>
    <row r="116" spans="1:4" hidden="1" x14ac:dyDescent="0.4">
      <c r="A116" s="3" t="s">
        <v>301</v>
      </c>
      <c r="B116" s="1" t="s">
        <v>7</v>
      </c>
      <c r="C116" s="4">
        <v>0</v>
      </c>
      <c r="D116" s="2">
        <v>0</v>
      </c>
    </row>
    <row r="117" spans="1:4" hidden="1" x14ac:dyDescent="0.4">
      <c r="A117" s="3" t="s">
        <v>302</v>
      </c>
      <c r="B117" s="1" t="s">
        <v>7</v>
      </c>
      <c r="C117" s="4">
        <v>0</v>
      </c>
      <c r="D117" s="2">
        <v>0</v>
      </c>
    </row>
    <row r="118" spans="1:4" hidden="1" x14ac:dyDescent="0.4">
      <c r="A118" s="3" t="s">
        <v>305</v>
      </c>
      <c r="B118" s="1" t="s">
        <v>7</v>
      </c>
      <c r="C118" s="4">
        <v>0</v>
      </c>
      <c r="D118" s="2">
        <v>0</v>
      </c>
    </row>
    <row r="119" spans="1:4" hidden="1" x14ac:dyDescent="0.4">
      <c r="A119" s="3" t="s">
        <v>306</v>
      </c>
      <c r="B119" s="1" t="s">
        <v>7</v>
      </c>
      <c r="C119" s="4">
        <v>0</v>
      </c>
      <c r="D119" s="2">
        <v>0</v>
      </c>
    </row>
    <row r="120" spans="1:4" hidden="1" x14ac:dyDescent="0.4">
      <c r="A120" s="3" t="s">
        <v>322</v>
      </c>
      <c r="B120" s="1" t="s">
        <v>7</v>
      </c>
      <c r="C120" s="4">
        <v>0</v>
      </c>
      <c r="D120" s="2">
        <v>0</v>
      </c>
    </row>
    <row r="121" spans="1:4" hidden="1" x14ac:dyDescent="0.4">
      <c r="A121" s="3" t="s">
        <v>324</v>
      </c>
      <c r="B121" s="1" t="s">
        <v>7</v>
      </c>
      <c r="C121" s="4">
        <v>0</v>
      </c>
      <c r="D121" s="2">
        <v>0</v>
      </c>
    </row>
    <row r="122" spans="1:4" hidden="1" x14ac:dyDescent="0.4">
      <c r="A122" s="3" t="s">
        <v>333</v>
      </c>
      <c r="B122" s="1" t="s">
        <v>7</v>
      </c>
      <c r="C122" s="4">
        <v>0</v>
      </c>
      <c r="D122" s="2">
        <v>0</v>
      </c>
    </row>
    <row r="123" spans="1:4" hidden="1" x14ac:dyDescent="0.4">
      <c r="A123" s="3" t="s">
        <v>334</v>
      </c>
      <c r="B123" s="1" t="s">
        <v>7</v>
      </c>
      <c r="C123" s="4">
        <v>0</v>
      </c>
      <c r="D123" s="2">
        <v>0</v>
      </c>
    </row>
    <row r="124" spans="1:4" hidden="1" x14ac:dyDescent="0.4">
      <c r="A124" s="3" t="s">
        <v>336</v>
      </c>
      <c r="B124" s="1" t="s">
        <v>7</v>
      </c>
      <c r="C124" s="4">
        <v>0</v>
      </c>
      <c r="D124" s="2">
        <v>0</v>
      </c>
    </row>
    <row r="125" spans="1:4" hidden="1" x14ac:dyDescent="0.4">
      <c r="A125" s="3" t="s">
        <v>337</v>
      </c>
      <c r="B125" s="1" t="s">
        <v>7</v>
      </c>
      <c r="C125" s="4">
        <v>0</v>
      </c>
      <c r="D125" s="2">
        <v>0</v>
      </c>
    </row>
    <row r="126" spans="1:4" hidden="1" x14ac:dyDescent="0.4">
      <c r="A126" s="3" t="s">
        <v>340</v>
      </c>
      <c r="B126" s="1" t="s">
        <v>7</v>
      </c>
      <c r="C126" s="4">
        <v>0</v>
      </c>
      <c r="D126" s="2">
        <v>0</v>
      </c>
    </row>
    <row r="127" spans="1:4" hidden="1" x14ac:dyDescent="0.4">
      <c r="A127" s="3" t="s">
        <v>341</v>
      </c>
      <c r="B127" s="1" t="s">
        <v>7</v>
      </c>
      <c r="C127" s="4">
        <v>0</v>
      </c>
      <c r="D127" s="2">
        <v>0</v>
      </c>
    </row>
    <row r="128" spans="1:4" hidden="1" x14ac:dyDescent="0.4">
      <c r="A128" s="3" t="s">
        <v>347</v>
      </c>
      <c r="B128" s="1" t="s">
        <v>7</v>
      </c>
      <c r="C128" s="4">
        <v>0</v>
      </c>
      <c r="D128" s="2">
        <v>0</v>
      </c>
    </row>
    <row r="129" spans="1:4" hidden="1" x14ac:dyDescent="0.4">
      <c r="A129" s="3" t="s">
        <v>351</v>
      </c>
      <c r="B129" s="1" t="s">
        <v>7</v>
      </c>
      <c r="C129" s="4">
        <v>0</v>
      </c>
      <c r="D129" s="2">
        <v>0</v>
      </c>
    </row>
    <row r="130" spans="1:4" hidden="1" x14ac:dyDescent="0.4">
      <c r="A130" s="3" t="s">
        <v>353</v>
      </c>
      <c r="B130" s="1" t="s">
        <v>7</v>
      </c>
      <c r="C130" s="4">
        <v>0</v>
      </c>
      <c r="D130" s="2">
        <v>0</v>
      </c>
    </row>
    <row r="131" spans="1:4" hidden="1" x14ac:dyDescent="0.4">
      <c r="A131" s="3" t="s">
        <v>355</v>
      </c>
      <c r="B131" s="1" t="s">
        <v>7</v>
      </c>
      <c r="C131" s="4">
        <v>0</v>
      </c>
      <c r="D131" s="2">
        <v>0</v>
      </c>
    </row>
    <row r="132" spans="1:4" hidden="1" x14ac:dyDescent="0.4">
      <c r="A132" s="3" t="s">
        <v>356</v>
      </c>
      <c r="B132" s="1" t="s">
        <v>7</v>
      </c>
      <c r="C132" s="4">
        <v>0</v>
      </c>
      <c r="D132" s="2">
        <v>0</v>
      </c>
    </row>
    <row r="133" spans="1:4" hidden="1" x14ac:dyDescent="0.4">
      <c r="A133" s="3" t="s">
        <v>360</v>
      </c>
      <c r="B133" s="1" t="s">
        <v>7</v>
      </c>
      <c r="C133" s="4">
        <v>0</v>
      </c>
      <c r="D133" s="2">
        <v>0</v>
      </c>
    </row>
    <row r="134" spans="1:4" hidden="1" x14ac:dyDescent="0.4">
      <c r="A134" s="3" t="s">
        <v>364</v>
      </c>
      <c r="B134" s="1" t="s">
        <v>7</v>
      </c>
      <c r="C134" s="4">
        <v>0</v>
      </c>
      <c r="D134" s="2">
        <v>0</v>
      </c>
    </row>
    <row r="135" spans="1:4" hidden="1" x14ac:dyDescent="0.4">
      <c r="A135" s="3" t="s">
        <v>369</v>
      </c>
      <c r="B135" s="1" t="s">
        <v>7</v>
      </c>
      <c r="C135" s="4">
        <v>0</v>
      </c>
      <c r="D135" s="2">
        <v>0</v>
      </c>
    </row>
    <row r="136" spans="1:4" hidden="1" x14ac:dyDescent="0.4">
      <c r="A136" s="3" t="s">
        <v>372</v>
      </c>
      <c r="B136" s="1" t="s">
        <v>7</v>
      </c>
      <c r="C136" s="4">
        <v>0</v>
      </c>
      <c r="D136" s="2">
        <v>0</v>
      </c>
    </row>
    <row r="137" spans="1:4" hidden="1" x14ac:dyDescent="0.4">
      <c r="A137" s="3" t="s">
        <v>376</v>
      </c>
      <c r="B137" s="1" t="s">
        <v>7</v>
      </c>
      <c r="C137" s="4">
        <v>0</v>
      </c>
      <c r="D137" s="2">
        <v>0</v>
      </c>
    </row>
    <row r="138" spans="1:4" hidden="1" x14ac:dyDescent="0.4">
      <c r="A138" s="3" t="s">
        <v>380</v>
      </c>
      <c r="B138" s="1" t="s">
        <v>7</v>
      </c>
      <c r="C138" s="4">
        <v>0</v>
      </c>
      <c r="D138" s="2">
        <v>0</v>
      </c>
    </row>
    <row r="139" spans="1:4" hidden="1" x14ac:dyDescent="0.4">
      <c r="A139" s="3" t="s">
        <v>381</v>
      </c>
      <c r="B139" s="1" t="s">
        <v>7</v>
      </c>
      <c r="C139" s="4">
        <v>0</v>
      </c>
      <c r="D139" s="2">
        <v>0</v>
      </c>
    </row>
    <row r="140" spans="1:4" hidden="1" x14ac:dyDescent="0.4">
      <c r="A140" s="3" t="s">
        <v>389</v>
      </c>
      <c r="B140" s="1" t="s">
        <v>7</v>
      </c>
      <c r="C140" s="4">
        <v>0</v>
      </c>
      <c r="D140" s="2">
        <v>0</v>
      </c>
    </row>
    <row r="141" spans="1:4" hidden="1" x14ac:dyDescent="0.4">
      <c r="A141" s="3" t="s">
        <v>402</v>
      </c>
      <c r="B141" s="1" t="s">
        <v>7</v>
      </c>
      <c r="C141" s="4">
        <v>0</v>
      </c>
      <c r="D141" s="2">
        <v>0</v>
      </c>
    </row>
    <row r="142" spans="1:4" hidden="1" x14ac:dyDescent="0.4">
      <c r="A142" s="3" t="s">
        <v>404</v>
      </c>
      <c r="B142" s="1" t="s">
        <v>7</v>
      </c>
      <c r="C142" s="4">
        <v>1</v>
      </c>
      <c r="D142" s="2">
        <v>4.2</v>
      </c>
    </row>
    <row r="143" spans="1:4" hidden="1" x14ac:dyDescent="0.4">
      <c r="A143" s="3" t="s">
        <v>415</v>
      </c>
      <c r="B143" s="1" t="s">
        <v>7</v>
      </c>
      <c r="C143" s="4">
        <v>0</v>
      </c>
      <c r="D143" s="2">
        <v>0</v>
      </c>
    </row>
    <row r="144" spans="1:4" hidden="1" x14ac:dyDescent="0.4">
      <c r="A144" s="3" t="s">
        <v>183</v>
      </c>
      <c r="B144" s="1" t="s">
        <v>7</v>
      </c>
      <c r="C144" s="4">
        <v>0</v>
      </c>
      <c r="D144" s="2">
        <v>0</v>
      </c>
    </row>
    <row r="145" spans="1:4" hidden="1" x14ac:dyDescent="0.4">
      <c r="A145" s="3" t="s">
        <v>2</v>
      </c>
      <c r="B145" s="1" t="s">
        <v>2</v>
      </c>
      <c r="C145" s="4">
        <v>0</v>
      </c>
      <c r="D145" s="2">
        <v>0</v>
      </c>
    </row>
    <row r="146" spans="1:4" hidden="1" x14ac:dyDescent="0.4">
      <c r="A146" s="3" t="s">
        <v>190</v>
      </c>
      <c r="B146" s="1" t="s">
        <v>17</v>
      </c>
      <c r="C146" s="4">
        <v>1</v>
      </c>
      <c r="D146" s="2">
        <v>6.8</v>
      </c>
    </row>
    <row r="147" spans="1:4" hidden="1" x14ac:dyDescent="0.4">
      <c r="A147" s="3" t="s">
        <v>56</v>
      </c>
      <c r="B147" s="1" t="s">
        <v>17</v>
      </c>
      <c r="C147" s="4">
        <v>0</v>
      </c>
      <c r="D147" s="2">
        <v>0</v>
      </c>
    </row>
    <row r="148" spans="1:4" hidden="1" x14ac:dyDescent="0.4">
      <c r="A148" s="3" t="s">
        <v>251</v>
      </c>
      <c r="B148" s="1" t="s">
        <v>17</v>
      </c>
      <c r="C148" s="4">
        <v>1</v>
      </c>
      <c r="D148" s="2">
        <v>6.8</v>
      </c>
    </row>
    <row r="149" spans="1:4" hidden="1" x14ac:dyDescent="0.4">
      <c r="A149" s="3" t="s">
        <v>96</v>
      </c>
      <c r="B149" s="1" t="s">
        <v>17</v>
      </c>
      <c r="C149" s="4">
        <v>1</v>
      </c>
      <c r="D149" s="2">
        <v>6.8</v>
      </c>
    </row>
    <row r="150" spans="1:4" hidden="1" x14ac:dyDescent="0.4">
      <c r="A150" s="3" t="s">
        <v>114</v>
      </c>
      <c r="B150" s="1" t="s">
        <v>17</v>
      </c>
      <c r="C150" s="4">
        <v>0</v>
      </c>
      <c r="D150" s="2">
        <v>0</v>
      </c>
    </row>
    <row r="151" spans="1:4" hidden="1" x14ac:dyDescent="0.4">
      <c r="A151" s="3" t="s">
        <v>148</v>
      </c>
      <c r="B151" s="1" t="s">
        <v>17</v>
      </c>
      <c r="C151" s="4">
        <v>0</v>
      </c>
      <c r="D151" s="2">
        <v>0</v>
      </c>
    </row>
    <row r="152" spans="1:4" hidden="1" x14ac:dyDescent="0.4">
      <c r="A152" s="3" t="s">
        <v>189</v>
      </c>
      <c r="B152" s="1" t="s">
        <v>17</v>
      </c>
      <c r="C152" s="4">
        <v>20</v>
      </c>
      <c r="D152" s="2">
        <v>88.1</v>
      </c>
    </row>
    <row r="153" spans="1:4" hidden="1" x14ac:dyDescent="0.4">
      <c r="A153" s="3" t="s">
        <v>256</v>
      </c>
      <c r="B153" s="1" t="s">
        <v>17</v>
      </c>
      <c r="C153" s="4">
        <v>0</v>
      </c>
      <c r="D153" s="2">
        <v>0</v>
      </c>
    </row>
    <row r="154" spans="1:4" hidden="1" x14ac:dyDescent="0.4">
      <c r="A154" s="3" t="s">
        <v>303</v>
      </c>
      <c r="B154" s="1" t="s">
        <v>17</v>
      </c>
      <c r="C154" s="4">
        <v>0</v>
      </c>
      <c r="D154" s="2">
        <v>0</v>
      </c>
    </row>
    <row r="155" spans="1:4" hidden="1" x14ac:dyDescent="0.4">
      <c r="A155" s="3" t="s">
        <v>31</v>
      </c>
      <c r="B155" s="1" t="s">
        <v>17</v>
      </c>
      <c r="C155" s="4">
        <v>0</v>
      </c>
      <c r="D155" s="2">
        <v>0</v>
      </c>
    </row>
    <row r="156" spans="1:4" hidden="1" x14ac:dyDescent="0.4">
      <c r="A156" s="3" t="s">
        <v>272</v>
      </c>
      <c r="B156" s="1" t="s">
        <v>17</v>
      </c>
      <c r="C156" s="4">
        <v>18</v>
      </c>
      <c r="D156" s="2">
        <v>94.3</v>
      </c>
    </row>
    <row r="157" spans="1:4" hidden="1" x14ac:dyDescent="0.4">
      <c r="A157" s="3" t="s">
        <v>88</v>
      </c>
      <c r="B157" s="1" t="s">
        <v>17</v>
      </c>
      <c r="C157" s="4">
        <v>7</v>
      </c>
      <c r="D157" s="2">
        <v>42</v>
      </c>
    </row>
    <row r="158" spans="1:4" hidden="1" x14ac:dyDescent="0.4">
      <c r="A158" s="3" t="s">
        <v>71</v>
      </c>
      <c r="B158" s="1" t="s">
        <v>17</v>
      </c>
      <c r="C158" s="4">
        <v>5</v>
      </c>
      <c r="D158" s="2">
        <v>28.2</v>
      </c>
    </row>
    <row r="159" spans="1:4" hidden="1" x14ac:dyDescent="0.4">
      <c r="A159" s="3" t="s">
        <v>273</v>
      </c>
      <c r="B159" s="1" t="s">
        <v>17</v>
      </c>
      <c r="C159" s="4">
        <v>0</v>
      </c>
      <c r="D159" s="2">
        <v>0</v>
      </c>
    </row>
    <row r="160" spans="1:4" hidden="1" x14ac:dyDescent="0.4">
      <c r="A160" s="3" t="s">
        <v>348</v>
      </c>
      <c r="B160" s="1" t="s">
        <v>17</v>
      </c>
      <c r="C160" s="4">
        <v>0</v>
      </c>
      <c r="D160" s="2">
        <v>0</v>
      </c>
    </row>
    <row r="161" spans="1:4" hidden="1" x14ac:dyDescent="0.4">
      <c r="A161" s="3" t="s">
        <v>350</v>
      </c>
      <c r="B161" s="1" t="s">
        <v>17</v>
      </c>
      <c r="C161" s="4">
        <v>0</v>
      </c>
      <c r="D161" s="2">
        <v>0</v>
      </c>
    </row>
    <row r="162" spans="1:4" hidden="1" x14ac:dyDescent="0.4">
      <c r="A162" s="3" t="s">
        <v>307</v>
      </c>
      <c r="B162" s="1" t="s">
        <v>17</v>
      </c>
      <c r="C162" s="4">
        <v>2</v>
      </c>
      <c r="D162" s="2">
        <v>9.9</v>
      </c>
    </row>
    <row r="163" spans="1:4" hidden="1" x14ac:dyDescent="0.4">
      <c r="A163" s="3" t="s">
        <v>32</v>
      </c>
      <c r="B163" s="1" t="s">
        <v>17</v>
      </c>
      <c r="C163" s="4">
        <v>14</v>
      </c>
      <c r="D163" s="2">
        <v>77.2</v>
      </c>
    </row>
    <row r="164" spans="1:4" hidden="1" x14ac:dyDescent="0.4">
      <c r="A164" s="3" t="s">
        <v>4</v>
      </c>
      <c r="B164" s="1" t="s">
        <v>4</v>
      </c>
      <c r="C164" s="4">
        <v>0</v>
      </c>
      <c r="D164" s="2">
        <v>0</v>
      </c>
    </row>
    <row r="165" spans="1:4" hidden="1" x14ac:dyDescent="0.4">
      <c r="A165" s="3" t="s">
        <v>346</v>
      </c>
      <c r="B165" s="1" t="s">
        <v>4</v>
      </c>
      <c r="C165" s="4">
        <v>0</v>
      </c>
      <c r="D165" s="2">
        <v>0</v>
      </c>
    </row>
    <row r="166" spans="1:4" hidden="1" x14ac:dyDescent="0.4">
      <c r="A166" s="3" t="s">
        <v>3</v>
      </c>
      <c r="B166" s="1" t="s">
        <v>3</v>
      </c>
      <c r="C166" s="4">
        <v>0</v>
      </c>
      <c r="D166" s="2">
        <v>0</v>
      </c>
    </row>
    <row r="167" spans="1:4" hidden="1" x14ac:dyDescent="0.4">
      <c r="A167" s="3" t="s">
        <v>43</v>
      </c>
      <c r="B167" s="1" t="s">
        <v>12</v>
      </c>
      <c r="C167" s="4">
        <v>0</v>
      </c>
      <c r="D167" s="2">
        <v>0</v>
      </c>
    </row>
    <row r="168" spans="1:4" hidden="1" x14ac:dyDescent="0.4">
      <c r="A168" s="3" t="s">
        <v>72</v>
      </c>
      <c r="B168" s="1" t="s">
        <v>12</v>
      </c>
      <c r="C168" s="4">
        <v>0</v>
      </c>
      <c r="D168" s="2">
        <v>0</v>
      </c>
    </row>
    <row r="169" spans="1:4" hidden="1" x14ac:dyDescent="0.4">
      <c r="A169" s="3" t="s">
        <v>73</v>
      </c>
      <c r="B169" s="1" t="s">
        <v>12</v>
      </c>
      <c r="C169" s="4">
        <v>0</v>
      </c>
      <c r="D169" s="2">
        <v>0</v>
      </c>
    </row>
    <row r="170" spans="1:4" hidden="1" x14ac:dyDescent="0.4">
      <c r="A170" s="3" t="s">
        <v>115</v>
      </c>
      <c r="B170" s="1" t="s">
        <v>12</v>
      </c>
      <c r="C170" s="4">
        <v>0</v>
      </c>
      <c r="D170" s="2">
        <v>0</v>
      </c>
    </row>
    <row r="171" spans="1:4" hidden="1" x14ac:dyDescent="0.4">
      <c r="A171" s="3" t="s">
        <v>121</v>
      </c>
      <c r="B171" s="1" t="s">
        <v>12</v>
      </c>
      <c r="C171" s="4">
        <v>0</v>
      </c>
      <c r="D171" s="2">
        <v>0</v>
      </c>
    </row>
    <row r="172" spans="1:4" hidden="1" x14ac:dyDescent="0.4">
      <c r="A172" s="3" t="s">
        <v>129</v>
      </c>
      <c r="B172" s="1" t="s">
        <v>12</v>
      </c>
      <c r="C172" s="4">
        <v>0</v>
      </c>
      <c r="D172" s="2">
        <v>0</v>
      </c>
    </row>
    <row r="173" spans="1:4" hidden="1" x14ac:dyDescent="0.4">
      <c r="A173" s="3" t="s">
        <v>138</v>
      </c>
      <c r="B173" s="1" t="s">
        <v>12</v>
      </c>
      <c r="C173" s="4">
        <v>0</v>
      </c>
      <c r="D173" s="2">
        <v>0</v>
      </c>
    </row>
    <row r="174" spans="1:4" hidden="1" x14ac:dyDescent="0.4">
      <c r="A174" s="3" t="s">
        <v>110</v>
      </c>
      <c r="B174" s="1" t="s">
        <v>12</v>
      </c>
      <c r="C174" s="4">
        <v>4</v>
      </c>
      <c r="D174" s="2">
        <v>26.4</v>
      </c>
    </row>
    <row r="175" spans="1:4" hidden="1" x14ac:dyDescent="0.4">
      <c r="A175" s="3" t="s">
        <v>163</v>
      </c>
      <c r="B175" s="1" t="s">
        <v>12</v>
      </c>
      <c r="C175" s="4">
        <v>0</v>
      </c>
      <c r="D175" s="2">
        <v>0</v>
      </c>
    </row>
    <row r="176" spans="1:4" hidden="1" x14ac:dyDescent="0.4">
      <c r="A176" s="3" t="s">
        <v>176</v>
      </c>
      <c r="B176" s="1" t="s">
        <v>12</v>
      </c>
      <c r="C176" s="4">
        <v>2</v>
      </c>
      <c r="D176" s="2">
        <v>11.12</v>
      </c>
    </row>
    <row r="177" spans="1:4" hidden="1" x14ac:dyDescent="0.4">
      <c r="A177" s="3" t="s">
        <v>177</v>
      </c>
      <c r="B177" s="1" t="s">
        <v>12</v>
      </c>
      <c r="C177" s="4">
        <v>0</v>
      </c>
      <c r="D177" s="2">
        <v>0</v>
      </c>
    </row>
    <row r="178" spans="1:4" hidden="1" x14ac:dyDescent="0.4">
      <c r="A178" s="3" t="s">
        <v>405</v>
      </c>
      <c r="B178" s="1" t="s">
        <v>12</v>
      </c>
      <c r="C178" s="4">
        <v>2</v>
      </c>
      <c r="D178" s="2">
        <v>8.4</v>
      </c>
    </row>
    <row r="179" spans="1:4" hidden="1" x14ac:dyDescent="0.4">
      <c r="A179" s="3" t="s">
        <v>201</v>
      </c>
      <c r="B179" s="1" t="s">
        <v>12</v>
      </c>
      <c r="C179" s="4">
        <v>0</v>
      </c>
      <c r="D179" s="2">
        <v>0</v>
      </c>
    </row>
    <row r="180" spans="1:4" hidden="1" x14ac:dyDescent="0.4">
      <c r="A180" s="3" t="s">
        <v>211</v>
      </c>
      <c r="B180" s="1" t="s">
        <v>12</v>
      </c>
      <c r="C180" s="4">
        <v>0</v>
      </c>
      <c r="D180" s="2">
        <v>0</v>
      </c>
    </row>
    <row r="181" spans="1:4" hidden="1" x14ac:dyDescent="0.4">
      <c r="A181" s="3" t="s">
        <v>214</v>
      </c>
      <c r="B181" s="1" t="s">
        <v>12</v>
      </c>
      <c r="C181" s="4">
        <v>0</v>
      </c>
      <c r="D181" s="2">
        <v>0</v>
      </c>
    </row>
    <row r="182" spans="1:4" hidden="1" x14ac:dyDescent="0.4">
      <c r="A182" s="3" t="s">
        <v>219</v>
      </c>
      <c r="B182" s="1" t="s">
        <v>12</v>
      </c>
      <c r="C182" s="4">
        <v>0</v>
      </c>
      <c r="D182" s="2">
        <v>0</v>
      </c>
    </row>
    <row r="183" spans="1:4" hidden="1" x14ac:dyDescent="0.4">
      <c r="A183" s="3" t="s">
        <v>258</v>
      </c>
      <c r="B183" s="1" t="s">
        <v>12</v>
      </c>
      <c r="C183" s="4">
        <v>2</v>
      </c>
      <c r="D183" s="2">
        <v>11.2</v>
      </c>
    </row>
    <row r="184" spans="1:4" hidden="1" x14ac:dyDescent="0.4">
      <c r="A184" s="3" t="s">
        <v>260</v>
      </c>
      <c r="B184" s="1" t="s">
        <v>12</v>
      </c>
      <c r="C184" s="4">
        <v>0</v>
      </c>
      <c r="D184" s="2">
        <v>0</v>
      </c>
    </row>
    <row r="185" spans="1:4" hidden="1" x14ac:dyDescent="0.4">
      <c r="A185" s="3" t="s">
        <v>261</v>
      </c>
      <c r="B185" s="1" t="s">
        <v>12</v>
      </c>
      <c r="C185" s="4">
        <v>0</v>
      </c>
      <c r="D185" s="2">
        <v>0</v>
      </c>
    </row>
    <row r="186" spans="1:4" hidden="1" x14ac:dyDescent="0.4">
      <c r="A186" s="3" t="s">
        <v>293</v>
      </c>
      <c r="B186" s="1" t="s">
        <v>12</v>
      </c>
      <c r="C186" s="4">
        <v>0</v>
      </c>
      <c r="D186" s="2">
        <v>0</v>
      </c>
    </row>
    <row r="187" spans="1:4" hidden="1" x14ac:dyDescent="0.4">
      <c r="A187" s="3" t="s">
        <v>321</v>
      </c>
      <c r="B187" s="1" t="s">
        <v>12</v>
      </c>
      <c r="C187" s="4">
        <v>0</v>
      </c>
      <c r="D187" s="2">
        <v>0</v>
      </c>
    </row>
    <row r="188" spans="1:4" hidden="1" x14ac:dyDescent="0.4">
      <c r="A188" s="3" t="s">
        <v>393</v>
      </c>
      <c r="B188" s="1" t="s">
        <v>12</v>
      </c>
      <c r="C188" s="4">
        <v>6</v>
      </c>
      <c r="D188" s="2">
        <v>35.1</v>
      </c>
    </row>
    <row r="189" spans="1:4" hidden="1" x14ac:dyDescent="0.4">
      <c r="A189" s="3" t="s">
        <v>373</v>
      </c>
      <c r="B189" s="1" t="s">
        <v>12</v>
      </c>
      <c r="C189" s="4">
        <v>6</v>
      </c>
      <c r="D189" s="2">
        <v>26.5</v>
      </c>
    </row>
    <row r="190" spans="1:4" hidden="1" x14ac:dyDescent="0.4">
      <c r="A190" s="3" t="s">
        <v>209</v>
      </c>
      <c r="B190" s="1" t="s">
        <v>12</v>
      </c>
      <c r="C190" s="4">
        <v>0</v>
      </c>
      <c r="D190" s="2">
        <v>0</v>
      </c>
    </row>
    <row r="191" spans="1:4" hidden="1" x14ac:dyDescent="0.4">
      <c r="A191" s="3" t="s">
        <v>409</v>
      </c>
      <c r="B191" s="1" t="s">
        <v>12</v>
      </c>
      <c r="C191" s="4">
        <v>0</v>
      </c>
      <c r="D191" s="2">
        <v>0</v>
      </c>
    </row>
    <row r="192" spans="1:4" hidden="1" x14ac:dyDescent="0.4">
      <c r="A192" s="3" t="s">
        <v>410</v>
      </c>
      <c r="B192" s="1" t="s">
        <v>12</v>
      </c>
      <c r="C192" s="4">
        <v>0</v>
      </c>
      <c r="D192" s="2">
        <v>0</v>
      </c>
    </row>
    <row r="193" spans="1:4" hidden="1" x14ac:dyDescent="0.4">
      <c r="A193" s="3" t="s">
        <v>137</v>
      </c>
      <c r="B193" s="1" t="s">
        <v>13</v>
      </c>
      <c r="C193" s="4">
        <v>0</v>
      </c>
      <c r="D193" s="2">
        <v>0</v>
      </c>
    </row>
    <row r="194" spans="1:4" hidden="1" x14ac:dyDescent="0.4">
      <c r="A194" s="3" t="s">
        <v>287</v>
      </c>
      <c r="B194" s="1" t="s">
        <v>13</v>
      </c>
      <c r="C194" s="4">
        <v>0</v>
      </c>
      <c r="D194" s="2">
        <v>0</v>
      </c>
    </row>
    <row r="195" spans="1:4" hidden="1" x14ac:dyDescent="0.4">
      <c r="A195" s="3" t="s">
        <v>310</v>
      </c>
      <c r="B195" s="1" t="s">
        <v>13</v>
      </c>
      <c r="C195" s="4">
        <v>4</v>
      </c>
      <c r="D195" s="2">
        <v>23.7</v>
      </c>
    </row>
    <row r="196" spans="1:4" hidden="1" x14ac:dyDescent="0.4">
      <c r="A196" s="3" t="s">
        <v>262</v>
      </c>
      <c r="B196" s="1" t="s">
        <v>13</v>
      </c>
      <c r="C196" s="4">
        <v>4</v>
      </c>
      <c r="D196" s="2">
        <v>22.36</v>
      </c>
    </row>
    <row r="197" spans="1:4" hidden="1" x14ac:dyDescent="0.4">
      <c r="A197" s="3" t="s">
        <v>354</v>
      </c>
      <c r="B197" s="1" t="s">
        <v>13</v>
      </c>
      <c r="C197" s="4">
        <v>0</v>
      </c>
      <c r="D197" s="2">
        <v>0</v>
      </c>
    </row>
    <row r="198" spans="1:4" hidden="1" x14ac:dyDescent="0.4">
      <c r="A198" s="3" t="s">
        <v>357</v>
      </c>
      <c r="B198" s="1" t="s">
        <v>13</v>
      </c>
      <c r="C198" s="4">
        <v>0</v>
      </c>
      <c r="D198" s="2">
        <v>0</v>
      </c>
    </row>
    <row r="199" spans="1:4" hidden="1" x14ac:dyDescent="0.4">
      <c r="A199" s="3" t="s">
        <v>223</v>
      </c>
      <c r="B199" s="1" t="s">
        <v>13</v>
      </c>
      <c r="C199" s="4">
        <v>5</v>
      </c>
      <c r="D199" s="2">
        <v>27</v>
      </c>
    </row>
    <row r="200" spans="1:4" hidden="1" x14ac:dyDescent="0.4">
      <c r="A200" s="3" t="s">
        <v>396</v>
      </c>
      <c r="B200" s="1" t="s">
        <v>13</v>
      </c>
      <c r="C200" s="4">
        <v>3</v>
      </c>
      <c r="D200" s="2">
        <v>16.2</v>
      </c>
    </row>
    <row r="201" spans="1:4" x14ac:dyDescent="0.4">
      <c r="A201" s="3" t="s">
        <v>58</v>
      </c>
      <c r="B201" s="1" t="s">
        <v>15</v>
      </c>
      <c r="C201" s="4">
        <v>19</v>
      </c>
      <c r="D201" s="2">
        <v>103.05</v>
      </c>
    </row>
    <row r="202" spans="1:4" x14ac:dyDescent="0.4">
      <c r="A202" s="3" t="s">
        <v>39</v>
      </c>
      <c r="B202" s="1" t="s">
        <v>15</v>
      </c>
      <c r="C202" s="4">
        <v>12</v>
      </c>
      <c r="D202" s="2">
        <v>67.12</v>
      </c>
    </row>
    <row r="203" spans="1:4" x14ac:dyDescent="0.4">
      <c r="A203" s="3" t="s">
        <v>276</v>
      </c>
      <c r="B203" s="1" t="s">
        <v>15</v>
      </c>
      <c r="C203" s="4">
        <v>11</v>
      </c>
      <c r="D203" s="2">
        <v>61.9</v>
      </c>
    </row>
    <row r="204" spans="1:4" x14ac:dyDescent="0.4">
      <c r="A204" s="3" t="s">
        <v>155</v>
      </c>
      <c r="B204" s="1" t="s">
        <v>15</v>
      </c>
      <c r="C204" s="4">
        <v>10</v>
      </c>
      <c r="D204" s="2">
        <v>60.2</v>
      </c>
    </row>
    <row r="205" spans="1:4" x14ac:dyDescent="0.4">
      <c r="A205" s="3" t="s">
        <v>296</v>
      </c>
      <c r="B205" s="1" t="s">
        <v>15</v>
      </c>
      <c r="C205" s="4">
        <v>14</v>
      </c>
      <c r="D205" s="2">
        <v>58.8</v>
      </c>
    </row>
    <row r="206" spans="1:4" x14ac:dyDescent="0.4">
      <c r="A206" s="3" t="s">
        <v>252</v>
      </c>
      <c r="B206" s="1" t="s">
        <v>15</v>
      </c>
      <c r="C206" s="4">
        <v>10</v>
      </c>
      <c r="D206" s="2">
        <v>55.06</v>
      </c>
    </row>
    <row r="207" spans="1:4" x14ac:dyDescent="0.4">
      <c r="A207" s="3" t="s">
        <v>413</v>
      </c>
      <c r="B207" s="1" t="s">
        <v>15</v>
      </c>
      <c r="C207" s="4">
        <v>8</v>
      </c>
      <c r="D207" s="2">
        <v>54.4</v>
      </c>
    </row>
    <row r="208" spans="1:4" x14ac:dyDescent="0.4">
      <c r="A208" s="3" t="s">
        <v>130</v>
      </c>
      <c r="B208" s="1" t="s">
        <v>15</v>
      </c>
      <c r="C208" s="4">
        <v>9</v>
      </c>
      <c r="D208" s="2">
        <v>46.83</v>
      </c>
    </row>
    <row r="209" spans="1:4" x14ac:dyDescent="0.4">
      <c r="A209" s="3" t="s">
        <v>315</v>
      </c>
      <c r="B209" s="1" t="s">
        <v>15</v>
      </c>
      <c r="C209" s="4">
        <v>8</v>
      </c>
      <c r="D209" s="2">
        <v>44.7</v>
      </c>
    </row>
    <row r="210" spans="1:4" x14ac:dyDescent="0.4">
      <c r="A210" s="3" t="s">
        <v>68</v>
      </c>
      <c r="B210" s="1" t="s">
        <v>15</v>
      </c>
      <c r="C210" s="4">
        <v>7</v>
      </c>
      <c r="D210" s="2">
        <v>29.64</v>
      </c>
    </row>
    <row r="211" spans="1:4" x14ac:dyDescent="0.4">
      <c r="A211" s="3" t="s">
        <v>84</v>
      </c>
      <c r="B211" s="1" t="s">
        <v>15</v>
      </c>
      <c r="C211" s="4">
        <v>5</v>
      </c>
      <c r="D211" s="2">
        <v>28.5</v>
      </c>
    </row>
    <row r="212" spans="1:4" x14ac:dyDescent="0.4">
      <c r="A212" s="3" t="s">
        <v>145</v>
      </c>
      <c r="B212" s="1" t="s">
        <v>15</v>
      </c>
      <c r="C212" s="4">
        <v>4</v>
      </c>
      <c r="D212" s="2">
        <v>22.52</v>
      </c>
    </row>
    <row r="213" spans="1:4" x14ac:dyDescent="0.4">
      <c r="A213" s="3" t="s">
        <v>304</v>
      </c>
      <c r="B213" s="1" t="s">
        <v>15</v>
      </c>
      <c r="C213" s="4">
        <v>2</v>
      </c>
      <c r="D213" s="2">
        <v>11.4</v>
      </c>
    </row>
    <row r="214" spans="1:4" x14ac:dyDescent="0.4">
      <c r="A214" s="3" t="s">
        <v>366</v>
      </c>
      <c r="B214" s="1" t="s">
        <v>15</v>
      </c>
      <c r="C214" s="4">
        <v>2</v>
      </c>
      <c r="D214" s="2">
        <v>8.4</v>
      </c>
    </row>
    <row r="215" spans="1:4" x14ac:dyDescent="0.4">
      <c r="A215" s="3" t="s">
        <v>390</v>
      </c>
      <c r="B215" s="1" t="s">
        <v>15</v>
      </c>
      <c r="C215" s="4">
        <v>1</v>
      </c>
      <c r="D215" s="2">
        <v>5.7</v>
      </c>
    </row>
    <row r="216" spans="1:4" x14ac:dyDescent="0.4">
      <c r="A216" s="3" t="s">
        <v>210</v>
      </c>
      <c r="B216" s="1" t="s">
        <v>15</v>
      </c>
      <c r="C216" s="4">
        <v>1</v>
      </c>
      <c r="D216" s="2">
        <v>4.2</v>
      </c>
    </row>
    <row r="217" spans="1:4" x14ac:dyDescent="0.4">
      <c r="A217" s="3" t="s">
        <v>270</v>
      </c>
      <c r="B217" s="1" t="s">
        <v>15</v>
      </c>
      <c r="C217" s="4">
        <v>1</v>
      </c>
      <c r="D217" s="2">
        <v>4.2</v>
      </c>
    </row>
    <row r="218" spans="1:4" x14ac:dyDescent="0.4">
      <c r="A218" s="3" t="s">
        <v>237</v>
      </c>
      <c r="B218" s="1" t="s">
        <v>15</v>
      </c>
      <c r="C218" s="4">
        <v>1</v>
      </c>
      <c r="D218" s="2">
        <v>4</v>
      </c>
    </row>
    <row r="219" spans="1:4" x14ac:dyDescent="0.4">
      <c r="A219" s="3" t="s">
        <v>103</v>
      </c>
      <c r="B219" s="1" t="s">
        <v>15</v>
      </c>
      <c r="C219" s="4">
        <v>1</v>
      </c>
      <c r="D219" s="2">
        <v>2.35</v>
      </c>
    </row>
    <row r="220" spans="1:4" x14ac:dyDescent="0.4">
      <c r="A220" s="3" t="s">
        <v>162</v>
      </c>
      <c r="B220" s="1" t="s">
        <v>15</v>
      </c>
      <c r="C220" s="4">
        <v>1</v>
      </c>
      <c r="D220" s="2">
        <v>0.25</v>
      </c>
    </row>
    <row r="221" spans="1:4" x14ac:dyDescent="0.4">
      <c r="A221" s="3" t="s">
        <v>30</v>
      </c>
      <c r="B221" s="1" t="s">
        <v>15</v>
      </c>
      <c r="C221" s="4">
        <v>0</v>
      </c>
      <c r="D221" s="2">
        <v>0</v>
      </c>
    </row>
    <row r="222" spans="1:4" x14ac:dyDescent="0.4">
      <c r="A222" s="3" t="s">
        <v>60</v>
      </c>
      <c r="B222" s="1" t="s">
        <v>15</v>
      </c>
      <c r="C222" s="4">
        <v>0</v>
      </c>
      <c r="D222" s="2">
        <v>0</v>
      </c>
    </row>
    <row r="223" spans="1:4" x14ac:dyDescent="0.4">
      <c r="A223" s="3" t="s">
        <v>64</v>
      </c>
      <c r="B223" s="1" t="s">
        <v>15</v>
      </c>
      <c r="C223" s="4">
        <v>0</v>
      </c>
      <c r="D223" s="2">
        <v>0</v>
      </c>
    </row>
    <row r="224" spans="1:4" x14ac:dyDescent="0.4">
      <c r="A224" s="3" t="s">
        <v>241</v>
      </c>
      <c r="B224" s="1" t="s">
        <v>15</v>
      </c>
      <c r="C224" s="4">
        <v>0</v>
      </c>
      <c r="D224" s="2">
        <v>0</v>
      </c>
    </row>
    <row r="225" spans="1:4" x14ac:dyDescent="0.4">
      <c r="A225" s="3" t="s">
        <v>75</v>
      </c>
      <c r="B225" s="1" t="s">
        <v>15</v>
      </c>
      <c r="C225" s="4">
        <v>0</v>
      </c>
      <c r="D225" s="2">
        <v>0</v>
      </c>
    </row>
    <row r="226" spans="1:4" x14ac:dyDescent="0.4">
      <c r="A226" s="3" t="s">
        <v>97</v>
      </c>
      <c r="B226" s="1" t="s">
        <v>15</v>
      </c>
      <c r="C226" s="4">
        <v>0</v>
      </c>
      <c r="D226" s="2">
        <v>0</v>
      </c>
    </row>
    <row r="227" spans="1:4" x14ac:dyDescent="0.4">
      <c r="A227" s="3" t="s">
        <v>120</v>
      </c>
      <c r="B227" s="1" t="s">
        <v>15</v>
      </c>
      <c r="C227" s="4">
        <v>0</v>
      </c>
      <c r="D227" s="2">
        <v>0</v>
      </c>
    </row>
    <row r="228" spans="1:4" x14ac:dyDescent="0.4">
      <c r="A228" s="3" t="s">
        <v>133</v>
      </c>
      <c r="B228" s="1" t="s">
        <v>15</v>
      </c>
      <c r="C228" s="4">
        <v>0</v>
      </c>
      <c r="D228" s="2">
        <v>0</v>
      </c>
    </row>
    <row r="229" spans="1:4" x14ac:dyDescent="0.4">
      <c r="A229" s="3" t="s">
        <v>135</v>
      </c>
      <c r="B229" s="1" t="s">
        <v>15</v>
      </c>
      <c r="C229" s="4">
        <v>0</v>
      </c>
      <c r="D229" s="2">
        <v>0</v>
      </c>
    </row>
    <row r="230" spans="1:4" x14ac:dyDescent="0.4">
      <c r="A230" s="3" t="s">
        <v>136</v>
      </c>
      <c r="B230" s="1" t="s">
        <v>15</v>
      </c>
      <c r="C230" s="4">
        <v>0</v>
      </c>
      <c r="D230" s="2">
        <v>0</v>
      </c>
    </row>
    <row r="231" spans="1:4" x14ac:dyDescent="0.4">
      <c r="A231" s="3" t="s">
        <v>143</v>
      </c>
      <c r="B231" s="1" t="s">
        <v>15</v>
      </c>
      <c r="C231" s="4">
        <v>0</v>
      </c>
      <c r="D231" s="2">
        <v>0</v>
      </c>
    </row>
    <row r="232" spans="1:4" x14ac:dyDescent="0.4">
      <c r="A232" s="3" t="s">
        <v>149</v>
      </c>
      <c r="B232" s="1" t="s">
        <v>15</v>
      </c>
      <c r="C232" s="4">
        <v>0</v>
      </c>
      <c r="D232" s="2">
        <v>0</v>
      </c>
    </row>
    <row r="233" spans="1:4" x14ac:dyDescent="0.4">
      <c r="A233" s="3" t="s">
        <v>161</v>
      </c>
      <c r="B233" s="1" t="s">
        <v>15</v>
      </c>
      <c r="C233" s="4">
        <v>0</v>
      </c>
      <c r="D233" s="2">
        <v>0</v>
      </c>
    </row>
    <row r="234" spans="1:4" x14ac:dyDescent="0.4">
      <c r="A234" s="3" t="s">
        <v>167</v>
      </c>
      <c r="B234" s="1" t="s">
        <v>15</v>
      </c>
      <c r="C234" s="4">
        <v>0</v>
      </c>
      <c r="D234" s="2">
        <v>0</v>
      </c>
    </row>
    <row r="235" spans="1:4" x14ac:dyDescent="0.4">
      <c r="A235" s="3" t="s">
        <v>196</v>
      </c>
      <c r="B235" s="1" t="s">
        <v>15</v>
      </c>
      <c r="C235" s="4">
        <v>0</v>
      </c>
      <c r="D235" s="2">
        <v>0</v>
      </c>
    </row>
    <row r="236" spans="1:4" x14ac:dyDescent="0.4">
      <c r="A236" s="3" t="s">
        <v>206</v>
      </c>
      <c r="B236" s="1" t="s">
        <v>15</v>
      </c>
      <c r="C236" s="4">
        <v>0</v>
      </c>
      <c r="D236" s="2">
        <v>0</v>
      </c>
    </row>
    <row r="237" spans="1:4" x14ac:dyDescent="0.4">
      <c r="A237" s="3" t="s">
        <v>266</v>
      </c>
      <c r="B237" s="1" t="s">
        <v>15</v>
      </c>
      <c r="C237" s="4">
        <v>0</v>
      </c>
      <c r="D237" s="2">
        <v>0</v>
      </c>
    </row>
    <row r="238" spans="1:4" x14ac:dyDescent="0.4">
      <c r="A238" s="3" t="s">
        <v>184</v>
      </c>
      <c r="B238" s="1" t="s">
        <v>15</v>
      </c>
      <c r="C238" s="4">
        <v>0</v>
      </c>
      <c r="D238" s="2">
        <v>0</v>
      </c>
    </row>
    <row r="239" spans="1:4" x14ac:dyDescent="0.4">
      <c r="A239" s="3" t="s">
        <v>267</v>
      </c>
      <c r="B239" s="1" t="s">
        <v>15</v>
      </c>
      <c r="C239" s="4">
        <v>0</v>
      </c>
      <c r="D239" s="2">
        <v>0</v>
      </c>
    </row>
    <row r="240" spans="1:4" x14ac:dyDescent="0.4">
      <c r="A240" s="3" t="s">
        <v>317</v>
      </c>
      <c r="B240" s="1" t="s">
        <v>15</v>
      </c>
      <c r="C240" s="4">
        <v>0</v>
      </c>
      <c r="D240" s="2">
        <v>0</v>
      </c>
    </row>
    <row r="241" spans="1:4" x14ac:dyDescent="0.4">
      <c r="A241" s="3" t="s">
        <v>345</v>
      </c>
      <c r="B241" s="1" t="s">
        <v>15</v>
      </c>
      <c r="C241" s="4">
        <v>0</v>
      </c>
      <c r="D241" s="2">
        <v>0</v>
      </c>
    </row>
    <row r="242" spans="1:4" x14ac:dyDescent="0.4">
      <c r="A242" s="3" t="s">
        <v>271</v>
      </c>
      <c r="B242" s="1" t="s">
        <v>15</v>
      </c>
      <c r="C242" s="4">
        <v>0</v>
      </c>
      <c r="D242" s="2">
        <v>0</v>
      </c>
    </row>
    <row r="243" spans="1:4" x14ac:dyDescent="0.4">
      <c r="A243" s="3" t="s">
        <v>407</v>
      </c>
      <c r="B243" s="1" t="s">
        <v>15</v>
      </c>
      <c r="C243" s="4">
        <v>0</v>
      </c>
      <c r="D243" s="2">
        <v>0</v>
      </c>
    </row>
    <row r="244" spans="1:4" x14ac:dyDescent="0.4">
      <c r="A244" s="3" t="s">
        <v>412</v>
      </c>
      <c r="B244" s="1" t="s">
        <v>15</v>
      </c>
      <c r="C244" s="4">
        <v>0</v>
      </c>
      <c r="D244" s="2">
        <v>0</v>
      </c>
    </row>
    <row r="245" spans="1:4" x14ac:dyDescent="0.4">
      <c r="A245" s="3" t="s">
        <v>414</v>
      </c>
      <c r="B245" s="1" t="s">
        <v>15</v>
      </c>
      <c r="C245" s="4">
        <v>0</v>
      </c>
      <c r="D245" s="2">
        <v>0</v>
      </c>
    </row>
    <row r="246" spans="1:4" hidden="1" x14ac:dyDescent="0.4">
      <c r="A246" s="3" t="s">
        <v>47</v>
      </c>
      <c r="B246" s="1" t="s">
        <v>16</v>
      </c>
      <c r="C246" s="4">
        <v>0</v>
      </c>
      <c r="D246" s="2">
        <v>0</v>
      </c>
    </row>
    <row r="247" spans="1:4" hidden="1" x14ac:dyDescent="0.4">
      <c r="A247" s="3" t="s">
        <v>134</v>
      </c>
      <c r="B247" s="1" t="s">
        <v>16</v>
      </c>
      <c r="C247" s="4">
        <v>11</v>
      </c>
      <c r="D247" s="2">
        <v>55.22</v>
      </c>
    </row>
    <row r="248" spans="1:4" hidden="1" x14ac:dyDescent="0.4">
      <c r="A248" s="3" t="s">
        <v>420</v>
      </c>
      <c r="B248" s="1" t="s">
        <v>16</v>
      </c>
      <c r="C248" s="4">
        <v>1</v>
      </c>
      <c r="D248" s="2">
        <v>2.35</v>
      </c>
    </row>
    <row r="249" spans="1:4" hidden="1" x14ac:dyDescent="0.4">
      <c r="A249" s="3" t="s">
        <v>54</v>
      </c>
      <c r="B249" s="1" t="s">
        <v>16</v>
      </c>
      <c r="C249" s="4">
        <v>8</v>
      </c>
      <c r="D249" s="2">
        <v>31.67</v>
      </c>
    </row>
    <row r="250" spans="1:4" hidden="1" x14ac:dyDescent="0.4">
      <c r="A250" s="3" t="s">
        <v>85</v>
      </c>
      <c r="B250" s="1" t="s">
        <v>16</v>
      </c>
      <c r="C250" s="4">
        <v>0</v>
      </c>
      <c r="D250" s="2">
        <v>0</v>
      </c>
    </row>
    <row r="251" spans="1:4" hidden="1" x14ac:dyDescent="0.4">
      <c r="A251" s="3" t="s">
        <v>87</v>
      </c>
      <c r="B251" s="1" t="s">
        <v>16</v>
      </c>
      <c r="C251" s="4">
        <v>0</v>
      </c>
      <c r="D251" s="2">
        <v>0</v>
      </c>
    </row>
    <row r="252" spans="1:4" hidden="1" x14ac:dyDescent="0.4">
      <c r="A252" s="3" t="s">
        <v>81</v>
      </c>
      <c r="B252" s="1" t="s">
        <v>16</v>
      </c>
      <c r="C252" s="4">
        <v>5</v>
      </c>
      <c r="D252" s="2">
        <v>30.5</v>
      </c>
    </row>
    <row r="253" spans="1:4" hidden="1" x14ac:dyDescent="0.4">
      <c r="A253" s="3" t="s">
        <v>89</v>
      </c>
      <c r="B253" s="1" t="s">
        <v>16</v>
      </c>
      <c r="C253" s="4">
        <v>0</v>
      </c>
      <c r="D253" s="2">
        <v>0</v>
      </c>
    </row>
    <row r="254" spans="1:4" hidden="1" x14ac:dyDescent="0.4">
      <c r="A254" s="3" t="s">
        <v>100</v>
      </c>
      <c r="B254" s="1" t="s">
        <v>16</v>
      </c>
      <c r="C254" s="4">
        <v>1</v>
      </c>
      <c r="D254" s="2">
        <v>3.6</v>
      </c>
    </row>
    <row r="255" spans="1:4" hidden="1" x14ac:dyDescent="0.4">
      <c r="A255" s="3" t="s">
        <v>108</v>
      </c>
      <c r="B255" s="1" t="s">
        <v>16</v>
      </c>
      <c r="C255" s="4">
        <v>0</v>
      </c>
      <c r="D255" s="2">
        <v>0</v>
      </c>
    </row>
    <row r="256" spans="1:4" hidden="1" x14ac:dyDescent="0.4">
      <c r="A256" s="3" t="s">
        <v>154</v>
      </c>
      <c r="B256" s="1" t="s">
        <v>16</v>
      </c>
      <c r="C256" s="4">
        <v>3</v>
      </c>
      <c r="D256" s="2">
        <v>15</v>
      </c>
    </row>
    <row r="257" spans="1:4" hidden="1" x14ac:dyDescent="0.4">
      <c r="A257" s="3" t="s">
        <v>126</v>
      </c>
      <c r="B257" s="1" t="s">
        <v>16</v>
      </c>
      <c r="C257" s="4">
        <v>0</v>
      </c>
      <c r="D257" s="2">
        <v>0</v>
      </c>
    </row>
    <row r="258" spans="1:4" hidden="1" x14ac:dyDescent="0.4">
      <c r="A258" s="3" t="s">
        <v>140</v>
      </c>
      <c r="B258" s="1" t="s">
        <v>16</v>
      </c>
      <c r="C258" s="4">
        <v>0</v>
      </c>
      <c r="D258" s="2">
        <v>0</v>
      </c>
    </row>
    <row r="259" spans="1:4" hidden="1" x14ac:dyDescent="0.4">
      <c r="A259" s="3" t="s">
        <v>141</v>
      </c>
      <c r="B259" s="1" t="s">
        <v>16</v>
      </c>
      <c r="C259" s="4">
        <v>4</v>
      </c>
      <c r="D259" s="2">
        <v>16.8</v>
      </c>
    </row>
    <row r="260" spans="1:4" hidden="1" x14ac:dyDescent="0.4">
      <c r="A260" s="3" t="s">
        <v>290</v>
      </c>
      <c r="B260" s="1" t="s">
        <v>16</v>
      </c>
      <c r="C260" s="4">
        <v>0</v>
      </c>
      <c r="D260" s="2">
        <v>0</v>
      </c>
    </row>
    <row r="261" spans="1:4" hidden="1" x14ac:dyDescent="0.4">
      <c r="A261" s="3" t="s">
        <v>318</v>
      </c>
      <c r="B261" s="1" t="s">
        <v>16</v>
      </c>
      <c r="C261" s="4">
        <v>0</v>
      </c>
      <c r="D261" s="2">
        <v>0</v>
      </c>
    </row>
    <row r="262" spans="1:4" hidden="1" x14ac:dyDescent="0.4">
      <c r="A262" s="3" t="s">
        <v>156</v>
      </c>
      <c r="B262" s="1" t="s">
        <v>16</v>
      </c>
      <c r="C262" s="4">
        <v>0</v>
      </c>
      <c r="D262" s="2">
        <v>0</v>
      </c>
    </row>
    <row r="263" spans="1:4" hidden="1" x14ac:dyDescent="0.4">
      <c r="A263" s="3" t="s">
        <v>157</v>
      </c>
      <c r="B263" s="1" t="s">
        <v>16</v>
      </c>
      <c r="C263" s="4">
        <v>0</v>
      </c>
      <c r="D263" s="2">
        <v>0</v>
      </c>
    </row>
    <row r="264" spans="1:4" hidden="1" x14ac:dyDescent="0.4">
      <c r="A264" s="3" t="s">
        <v>257</v>
      </c>
      <c r="B264" s="1" t="s">
        <v>16</v>
      </c>
      <c r="C264" s="4">
        <v>11</v>
      </c>
      <c r="D264" s="2">
        <v>42.15</v>
      </c>
    </row>
    <row r="265" spans="1:4" hidden="1" x14ac:dyDescent="0.4">
      <c r="A265" s="3" t="s">
        <v>320</v>
      </c>
      <c r="B265" s="1" t="s">
        <v>16</v>
      </c>
      <c r="C265" s="4">
        <v>6</v>
      </c>
      <c r="D265" s="2">
        <v>26.7</v>
      </c>
    </row>
    <row r="266" spans="1:4" hidden="1" x14ac:dyDescent="0.4">
      <c r="A266" s="3" t="s">
        <v>168</v>
      </c>
      <c r="B266" s="1" t="s">
        <v>16</v>
      </c>
      <c r="C266" s="4">
        <v>10</v>
      </c>
      <c r="D266" s="2">
        <v>51.48</v>
      </c>
    </row>
    <row r="267" spans="1:4" hidden="1" x14ac:dyDescent="0.4">
      <c r="A267" s="3" t="s">
        <v>82</v>
      </c>
      <c r="B267" s="1" t="s">
        <v>16</v>
      </c>
      <c r="C267" s="4">
        <v>0</v>
      </c>
      <c r="D267" s="2">
        <v>0</v>
      </c>
    </row>
    <row r="268" spans="1:4" hidden="1" x14ac:dyDescent="0.4">
      <c r="A268" s="3" t="s">
        <v>187</v>
      </c>
      <c r="B268" s="1" t="s">
        <v>16</v>
      </c>
      <c r="C268" s="4">
        <v>0</v>
      </c>
      <c r="D268" s="2">
        <v>0</v>
      </c>
    </row>
    <row r="269" spans="1:4" hidden="1" x14ac:dyDescent="0.4">
      <c r="A269" s="3" t="s">
        <v>199</v>
      </c>
      <c r="B269" s="1" t="s">
        <v>16</v>
      </c>
      <c r="C269" s="4">
        <v>0</v>
      </c>
      <c r="D269" s="2">
        <v>0</v>
      </c>
    </row>
    <row r="270" spans="1:4" hidden="1" x14ac:dyDescent="0.4">
      <c r="A270" s="3" t="s">
        <v>203</v>
      </c>
      <c r="B270" s="1" t="s">
        <v>16</v>
      </c>
      <c r="C270" s="4">
        <v>6</v>
      </c>
      <c r="D270" s="2">
        <v>28.8</v>
      </c>
    </row>
    <row r="271" spans="1:4" hidden="1" x14ac:dyDescent="0.4">
      <c r="A271" s="3" t="s">
        <v>242</v>
      </c>
      <c r="B271" s="1" t="s">
        <v>16</v>
      </c>
      <c r="C271" s="4">
        <v>0</v>
      </c>
      <c r="D271" s="2">
        <v>0</v>
      </c>
    </row>
    <row r="272" spans="1:4" hidden="1" x14ac:dyDescent="0.4">
      <c r="A272" s="3" t="s">
        <v>227</v>
      </c>
      <c r="B272" s="1" t="s">
        <v>16</v>
      </c>
      <c r="C272" s="4">
        <v>0</v>
      </c>
      <c r="D272" s="2">
        <v>0</v>
      </c>
    </row>
    <row r="273" spans="1:4" hidden="1" x14ac:dyDescent="0.4">
      <c r="A273" s="3" t="s">
        <v>230</v>
      </c>
      <c r="B273" s="1" t="s">
        <v>16</v>
      </c>
      <c r="C273" s="4">
        <v>11</v>
      </c>
      <c r="D273" s="2">
        <v>46.85</v>
      </c>
    </row>
    <row r="274" spans="1:4" hidden="1" x14ac:dyDescent="0.4">
      <c r="A274" s="3" t="s">
        <v>232</v>
      </c>
      <c r="B274" s="1" t="s">
        <v>16</v>
      </c>
      <c r="C274" s="4">
        <v>0</v>
      </c>
      <c r="D274" s="2">
        <v>0</v>
      </c>
    </row>
    <row r="275" spans="1:4" hidden="1" x14ac:dyDescent="0.4">
      <c r="A275" s="3" t="s">
        <v>234</v>
      </c>
      <c r="B275" s="1" t="s">
        <v>16</v>
      </c>
      <c r="C275" s="4">
        <v>0</v>
      </c>
      <c r="D275" s="2">
        <v>0</v>
      </c>
    </row>
    <row r="276" spans="1:4" hidden="1" x14ac:dyDescent="0.4">
      <c r="A276" s="3" t="s">
        <v>55</v>
      </c>
      <c r="B276" s="1" t="s">
        <v>16</v>
      </c>
      <c r="C276" s="4">
        <v>0</v>
      </c>
      <c r="D276" s="2">
        <v>0</v>
      </c>
    </row>
    <row r="277" spans="1:4" hidden="1" x14ac:dyDescent="0.4">
      <c r="A277" s="3" t="s">
        <v>254</v>
      </c>
      <c r="B277" s="1" t="s">
        <v>16</v>
      </c>
      <c r="C277" s="4">
        <v>0</v>
      </c>
      <c r="D277" s="2">
        <v>0</v>
      </c>
    </row>
    <row r="278" spans="1:4" hidden="1" x14ac:dyDescent="0.4">
      <c r="A278" s="3" t="s">
        <v>255</v>
      </c>
      <c r="B278" s="1" t="s">
        <v>16</v>
      </c>
      <c r="C278" s="4">
        <v>0</v>
      </c>
      <c r="D278" s="2">
        <v>0</v>
      </c>
    </row>
    <row r="279" spans="1:4" hidden="1" x14ac:dyDescent="0.4">
      <c r="A279" s="3" t="s">
        <v>264</v>
      </c>
      <c r="B279" s="1" t="s">
        <v>16</v>
      </c>
      <c r="C279" s="4">
        <v>3</v>
      </c>
      <c r="D279" s="2">
        <v>13.9</v>
      </c>
    </row>
    <row r="280" spans="1:4" hidden="1" x14ac:dyDescent="0.4">
      <c r="A280" s="3" t="s">
        <v>158</v>
      </c>
      <c r="B280" s="1" t="s">
        <v>16</v>
      </c>
      <c r="C280" s="4">
        <v>25</v>
      </c>
      <c r="D280" s="2">
        <v>141.08000000000001</v>
      </c>
    </row>
    <row r="281" spans="1:4" hidden="1" x14ac:dyDescent="0.4">
      <c r="A281" s="3" t="s">
        <v>235</v>
      </c>
      <c r="B281" s="1" t="s">
        <v>16</v>
      </c>
      <c r="C281" s="4">
        <v>4</v>
      </c>
      <c r="D281" s="2">
        <v>22.5</v>
      </c>
    </row>
    <row r="282" spans="1:4" hidden="1" x14ac:dyDescent="0.4">
      <c r="A282" s="3" t="s">
        <v>292</v>
      </c>
      <c r="B282" s="1" t="s">
        <v>16</v>
      </c>
      <c r="C282" s="4">
        <v>11</v>
      </c>
      <c r="D282" s="2">
        <v>39.6</v>
      </c>
    </row>
    <row r="283" spans="1:4" hidden="1" x14ac:dyDescent="0.4">
      <c r="A283" s="3" t="s">
        <v>295</v>
      </c>
      <c r="B283" s="1" t="s">
        <v>16</v>
      </c>
      <c r="C283" s="4">
        <v>0</v>
      </c>
      <c r="D283" s="2">
        <v>0</v>
      </c>
    </row>
    <row r="284" spans="1:4" hidden="1" x14ac:dyDescent="0.4">
      <c r="A284" s="3" t="s">
        <v>144</v>
      </c>
      <c r="B284" s="1" t="s">
        <v>16</v>
      </c>
      <c r="C284" s="4">
        <v>3</v>
      </c>
      <c r="D284" s="2">
        <v>17.600000000000001</v>
      </c>
    </row>
    <row r="285" spans="1:4" hidden="1" x14ac:dyDescent="0.4">
      <c r="A285" s="3" t="s">
        <v>300</v>
      </c>
      <c r="B285" s="1" t="s">
        <v>16</v>
      </c>
      <c r="C285" s="4">
        <v>0</v>
      </c>
      <c r="D285" s="2">
        <v>0</v>
      </c>
    </row>
    <row r="286" spans="1:4" hidden="1" x14ac:dyDescent="0.4">
      <c r="A286" s="3" t="s">
        <v>395</v>
      </c>
      <c r="B286" s="1" t="s">
        <v>16</v>
      </c>
      <c r="C286" s="4">
        <v>0</v>
      </c>
      <c r="D286" s="2">
        <v>0</v>
      </c>
    </row>
    <row r="287" spans="1:4" hidden="1" x14ac:dyDescent="0.4">
      <c r="A287" s="3" t="s">
        <v>327</v>
      </c>
      <c r="B287" s="1" t="s">
        <v>16</v>
      </c>
      <c r="C287" s="4">
        <v>3</v>
      </c>
      <c r="D287" s="2">
        <v>18.899999999999999</v>
      </c>
    </row>
    <row r="288" spans="1:4" hidden="1" x14ac:dyDescent="0.4">
      <c r="A288" s="3" t="s">
        <v>342</v>
      </c>
      <c r="B288" s="1" t="s">
        <v>16</v>
      </c>
      <c r="C288" s="4">
        <v>0</v>
      </c>
      <c r="D288" s="2">
        <v>0</v>
      </c>
    </row>
    <row r="289" spans="1:4" hidden="1" x14ac:dyDescent="0.4">
      <c r="A289" s="3" t="s">
        <v>343</v>
      </c>
      <c r="B289" s="1" t="s">
        <v>16</v>
      </c>
      <c r="C289" s="4">
        <v>0</v>
      </c>
      <c r="D289" s="2">
        <v>0</v>
      </c>
    </row>
    <row r="290" spans="1:4" hidden="1" x14ac:dyDescent="0.4">
      <c r="A290" s="3" t="s">
        <v>344</v>
      </c>
      <c r="B290" s="1" t="s">
        <v>16</v>
      </c>
      <c r="C290" s="4">
        <v>0</v>
      </c>
      <c r="D290" s="2">
        <v>0</v>
      </c>
    </row>
    <row r="291" spans="1:4" hidden="1" x14ac:dyDescent="0.4">
      <c r="A291" s="3" t="s">
        <v>352</v>
      </c>
      <c r="B291" s="1" t="s">
        <v>16</v>
      </c>
      <c r="C291" s="4">
        <v>0</v>
      </c>
      <c r="D291" s="2">
        <v>0</v>
      </c>
    </row>
    <row r="292" spans="1:4" hidden="1" x14ac:dyDescent="0.4">
      <c r="A292" s="3" t="s">
        <v>358</v>
      </c>
      <c r="B292" s="1" t="s">
        <v>16</v>
      </c>
      <c r="C292" s="4">
        <v>0</v>
      </c>
      <c r="D292" s="2">
        <v>0</v>
      </c>
    </row>
    <row r="293" spans="1:4" hidden="1" x14ac:dyDescent="0.4">
      <c r="A293" s="3" t="s">
        <v>368</v>
      </c>
      <c r="B293" s="1" t="s">
        <v>16</v>
      </c>
      <c r="C293" s="4">
        <v>0</v>
      </c>
      <c r="D293" s="2">
        <v>0</v>
      </c>
    </row>
    <row r="294" spans="1:4" hidden="1" x14ac:dyDescent="0.4">
      <c r="A294" s="3" t="s">
        <v>371</v>
      </c>
      <c r="B294" s="1" t="s">
        <v>16</v>
      </c>
      <c r="C294" s="4">
        <v>4</v>
      </c>
      <c r="D294" s="2">
        <v>18.399999999999999</v>
      </c>
    </row>
    <row r="295" spans="1:4" hidden="1" x14ac:dyDescent="0.4">
      <c r="A295" s="3" t="s">
        <v>386</v>
      </c>
      <c r="B295" s="1" t="s">
        <v>16</v>
      </c>
      <c r="C295" s="4">
        <v>6</v>
      </c>
      <c r="D295" s="2">
        <v>33.86</v>
      </c>
    </row>
    <row r="296" spans="1:4" hidden="1" x14ac:dyDescent="0.4">
      <c r="A296" s="3" t="s">
        <v>387</v>
      </c>
      <c r="B296" s="1" t="s">
        <v>16</v>
      </c>
      <c r="C296" s="4">
        <v>0</v>
      </c>
      <c r="D296" s="2">
        <v>0</v>
      </c>
    </row>
    <row r="297" spans="1:4" hidden="1" x14ac:dyDescent="0.4">
      <c r="A297" s="3" t="s">
        <v>392</v>
      </c>
      <c r="B297" s="1" t="s">
        <v>16</v>
      </c>
      <c r="C297" s="4">
        <v>5</v>
      </c>
      <c r="D297" s="2">
        <v>27.5</v>
      </c>
    </row>
    <row r="298" spans="1:4" hidden="1" x14ac:dyDescent="0.4">
      <c r="A298" s="3" t="s">
        <v>400</v>
      </c>
      <c r="B298" s="1" t="s">
        <v>16</v>
      </c>
      <c r="C298" s="4">
        <v>13</v>
      </c>
      <c r="D298" s="2">
        <v>63.8</v>
      </c>
    </row>
    <row r="299" spans="1:4" hidden="1" x14ac:dyDescent="0.4">
      <c r="A299" s="3" t="s">
        <v>406</v>
      </c>
      <c r="B299" s="1" t="s">
        <v>16</v>
      </c>
      <c r="C299" s="4">
        <v>0</v>
      </c>
      <c r="D299" s="2">
        <v>0</v>
      </c>
    </row>
    <row r="300" spans="1:4" hidden="1" x14ac:dyDescent="0.4">
      <c r="A300" s="3" t="s">
        <v>20</v>
      </c>
      <c r="B300" s="1" t="s">
        <v>11</v>
      </c>
      <c r="C300" s="4">
        <v>0</v>
      </c>
      <c r="D300" s="2">
        <v>0</v>
      </c>
    </row>
    <row r="301" spans="1:4" hidden="1" x14ac:dyDescent="0.4">
      <c r="A301" s="3" t="s">
        <v>25</v>
      </c>
      <c r="B301" s="1" t="s">
        <v>11</v>
      </c>
      <c r="C301" s="4">
        <v>0</v>
      </c>
      <c r="D301" s="2">
        <v>0</v>
      </c>
    </row>
    <row r="302" spans="1:4" hidden="1" x14ac:dyDescent="0.4">
      <c r="A302" s="3" t="s">
        <v>28</v>
      </c>
      <c r="B302" s="1" t="s">
        <v>11</v>
      </c>
      <c r="C302" s="4">
        <v>3</v>
      </c>
      <c r="D302" s="2">
        <v>16.68</v>
      </c>
    </row>
    <row r="303" spans="1:4" hidden="1" x14ac:dyDescent="0.4">
      <c r="A303" s="3" t="s">
        <v>34</v>
      </c>
      <c r="B303" s="1" t="s">
        <v>11</v>
      </c>
      <c r="C303" s="4">
        <v>0</v>
      </c>
      <c r="D303" s="2">
        <v>0</v>
      </c>
    </row>
    <row r="304" spans="1:4" hidden="1" x14ac:dyDescent="0.4">
      <c r="A304" s="3" t="s">
        <v>36</v>
      </c>
      <c r="B304" s="1" t="s">
        <v>11</v>
      </c>
      <c r="C304" s="4">
        <v>2</v>
      </c>
      <c r="D304" s="2">
        <v>12.4</v>
      </c>
    </row>
    <row r="305" spans="1:4" hidden="1" x14ac:dyDescent="0.4">
      <c r="A305" s="3" t="s">
        <v>45</v>
      </c>
      <c r="B305" s="1" t="s">
        <v>11</v>
      </c>
      <c r="C305" s="4">
        <v>6</v>
      </c>
      <c r="D305" s="2">
        <v>35.119999999999997</v>
      </c>
    </row>
    <row r="306" spans="1:4" hidden="1" x14ac:dyDescent="0.4">
      <c r="A306" s="3" t="s">
        <v>48</v>
      </c>
      <c r="B306" s="1" t="s">
        <v>11</v>
      </c>
      <c r="C306" s="4">
        <v>2</v>
      </c>
      <c r="D306" s="2">
        <v>12.4</v>
      </c>
    </row>
    <row r="307" spans="1:4" hidden="1" x14ac:dyDescent="0.4">
      <c r="A307" s="3" t="s">
        <v>66</v>
      </c>
      <c r="B307" s="1" t="s">
        <v>11</v>
      </c>
      <c r="C307" s="4">
        <v>7</v>
      </c>
      <c r="D307" s="2">
        <v>24.15</v>
      </c>
    </row>
    <row r="308" spans="1:4" hidden="1" x14ac:dyDescent="0.4">
      <c r="A308" s="3" t="s">
        <v>285</v>
      </c>
      <c r="B308" s="1" t="s">
        <v>11</v>
      </c>
      <c r="C308" s="4">
        <v>1</v>
      </c>
      <c r="D308" s="2">
        <v>5.7</v>
      </c>
    </row>
    <row r="309" spans="1:4" hidden="1" x14ac:dyDescent="0.4">
      <c r="A309" s="3" t="s">
        <v>94</v>
      </c>
      <c r="B309" s="1" t="s">
        <v>11</v>
      </c>
      <c r="C309" s="4">
        <v>7</v>
      </c>
      <c r="D309" s="2">
        <v>32.4</v>
      </c>
    </row>
    <row r="310" spans="1:4" hidden="1" x14ac:dyDescent="0.4">
      <c r="A310" s="3" t="s">
        <v>113</v>
      </c>
      <c r="B310" s="1" t="s">
        <v>11</v>
      </c>
      <c r="C310" s="4">
        <v>0</v>
      </c>
      <c r="D310" s="2">
        <v>0</v>
      </c>
    </row>
    <row r="311" spans="1:4" hidden="1" x14ac:dyDescent="0.4">
      <c r="A311" s="3" t="s">
        <v>128</v>
      </c>
      <c r="B311" s="1" t="s">
        <v>11</v>
      </c>
      <c r="C311" s="4">
        <v>0</v>
      </c>
      <c r="D311" s="2">
        <v>0</v>
      </c>
    </row>
    <row r="312" spans="1:4" hidden="1" x14ac:dyDescent="0.4">
      <c r="A312" s="3" t="s">
        <v>172</v>
      </c>
      <c r="B312" s="1" t="s">
        <v>11</v>
      </c>
      <c r="C312" s="4">
        <v>0</v>
      </c>
      <c r="D312" s="2">
        <v>0</v>
      </c>
    </row>
    <row r="313" spans="1:4" hidden="1" x14ac:dyDescent="0.4">
      <c r="A313" s="3" t="s">
        <v>173</v>
      </c>
      <c r="B313" s="1" t="s">
        <v>11</v>
      </c>
      <c r="C313" s="4">
        <v>0</v>
      </c>
      <c r="D313" s="2">
        <v>0</v>
      </c>
    </row>
    <row r="314" spans="1:4" hidden="1" x14ac:dyDescent="0.4">
      <c r="A314" s="3" t="s">
        <v>185</v>
      </c>
      <c r="B314" s="1" t="s">
        <v>11</v>
      </c>
      <c r="C314" s="4">
        <v>0</v>
      </c>
      <c r="D314" s="2">
        <v>0</v>
      </c>
    </row>
    <row r="315" spans="1:4" hidden="1" x14ac:dyDescent="0.4">
      <c r="A315" s="3" t="s">
        <v>220</v>
      </c>
      <c r="B315" s="1" t="s">
        <v>11</v>
      </c>
      <c r="C315" s="4">
        <v>0</v>
      </c>
      <c r="D315" s="2">
        <v>0</v>
      </c>
    </row>
    <row r="316" spans="1:4" hidden="1" x14ac:dyDescent="0.4">
      <c r="A316" s="3" t="s">
        <v>193</v>
      </c>
      <c r="B316" s="1" t="s">
        <v>11</v>
      </c>
      <c r="C316" s="4">
        <v>0</v>
      </c>
      <c r="D316" s="2">
        <v>0</v>
      </c>
    </row>
    <row r="317" spans="1:4" hidden="1" x14ac:dyDescent="0.4">
      <c r="A317" s="3" t="s">
        <v>208</v>
      </c>
      <c r="B317" s="1" t="s">
        <v>11</v>
      </c>
      <c r="C317" s="4">
        <v>0</v>
      </c>
      <c r="D317" s="2">
        <v>0</v>
      </c>
    </row>
    <row r="318" spans="1:4" hidden="1" x14ac:dyDescent="0.4">
      <c r="A318" s="3" t="s">
        <v>215</v>
      </c>
      <c r="B318" s="1" t="s">
        <v>11</v>
      </c>
      <c r="C318" s="4">
        <v>0</v>
      </c>
      <c r="D318" s="2">
        <v>0</v>
      </c>
    </row>
    <row r="319" spans="1:4" hidden="1" x14ac:dyDescent="0.4">
      <c r="A319" s="3" t="s">
        <v>216</v>
      </c>
      <c r="B319" s="1" t="s">
        <v>11</v>
      </c>
      <c r="C319" s="4">
        <v>0</v>
      </c>
      <c r="D319" s="2">
        <v>0</v>
      </c>
    </row>
    <row r="320" spans="1:4" hidden="1" x14ac:dyDescent="0.4">
      <c r="A320" s="3" t="s">
        <v>221</v>
      </c>
      <c r="B320" s="1" t="s">
        <v>11</v>
      </c>
      <c r="C320" s="4">
        <v>5</v>
      </c>
      <c r="D320" s="2">
        <v>21</v>
      </c>
    </row>
    <row r="321" spans="1:4" hidden="1" x14ac:dyDescent="0.4">
      <c r="A321" s="3" t="s">
        <v>244</v>
      </c>
      <c r="B321" s="1" t="s">
        <v>11</v>
      </c>
      <c r="C321" s="4">
        <v>0</v>
      </c>
      <c r="D321" s="2">
        <v>0</v>
      </c>
    </row>
    <row r="322" spans="1:4" hidden="1" x14ac:dyDescent="0.4">
      <c r="A322" s="3" t="s">
        <v>246</v>
      </c>
      <c r="B322" s="1" t="s">
        <v>11</v>
      </c>
      <c r="C322" s="4">
        <v>0</v>
      </c>
      <c r="D322" s="2">
        <v>0</v>
      </c>
    </row>
    <row r="323" spans="1:4" hidden="1" x14ac:dyDescent="0.4">
      <c r="A323" s="3" t="s">
        <v>312</v>
      </c>
      <c r="B323" s="1" t="s">
        <v>11</v>
      </c>
      <c r="C323" s="4">
        <v>2</v>
      </c>
      <c r="D323" s="2">
        <v>12.4</v>
      </c>
    </row>
    <row r="324" spans="1:4" hidden="1" x14ac:dyDescent="0.4">
      <c r="A324" s="3" t="s">
        <v>297</v>
      </c>
      <c r="B324" s="1" t="s">
        <v>11</v>
      </c>
      <c r="C324" s="4">
        <v>0</v>
      </c>
      <c r="D324" s="2">
        <v>0</v>
      </c>
    </row>
    <row r="325" spans="1:4" hidden="1" x14ac:dyDescent="0.4">
      <c r="A325" s="3" t="s">
        <v>299</v>
      </c>
      <c r="B325" s="1" t="s">
        <v>11</v>
      </c>
      <c r="C325" s="4">
        <v>0</v>
      </c>
      <c r="D325" s="2">
        <v>0</v>
      </c>
    </row>
    <row r="326" spans="1:4" hidden="1" x14ac:dyDescent="0.4">
      <c r="A326" s="3" t="s">
        <v>349</v>
      </c>
      <c r="B326" s="1" t="s">
        <v>11</v>
      </c>
      <c r="C326" s="4">
        <v>0</v>
      </c>
      <c r="D326" s="2">
        <v>0</v>
      </c>
    </row>
    <row r="327" spans="1:4" hidden="1" x14ac:dyDescent="0.4">
      <c r="A327" s="3" t="s">
        <v>359</v>
      </c>
      <c r="B327" s="1" t="s">
        <v>11</v>
      </c>
      <c r="C327" s="4">
        <v>0</v>
      </c>
      <c r="D327" s="2">
        <v>0</v>
      </c>
    </row>
    <row r="328" spans="1:4" hidden="1" x14ac:dyDescent="0.4">
      <c r="A328" s="3" t="s">
        <v>362</v>
      </c>
      <c r="B328" s="1" t="s">
        <v>11</v>
      </c>
      <c r="C328" s="4">
        <v>0</v>
      </c>
      <c r="D328" s="2">
        <v>0</v>
      </c>
    </row>
    <row r="329" spans="1:4" hidden="1" x14ac:dyDescent="0.4">
      <c r="A329" s="3" t="s">
        <v>367</v>
      </c>
      <c r="B329" s="1" t="s">
        <v>11</v>
      </c>
      <c r="C329" s="4">
        <v>0</v>
      </c>
      <c r="D329" s="2">
        <v>0</v>
      </c>
    </row>
    <row r="330" spans="1:4" hidden="1" x14ac:dyDescent="0.4">
      <c r="A330" s="3" t="s">
        <v>370</v>
      </c>
      <c r="B330" s="1" t="s">
        <v>11</v>
      </c>
      <c r="C330" s="4">
        <v>0</v>
      </c>
      <c r="D330" s="2">
        <v>0</v>
      </c>
    </row>
    <row r="331" spans="1:4" hidden="1" x14ac:dyDescent="0.4">
      <c r="A331" s="3" t="s">
        <v>377</v>
      </c>
      <c r="B331" s="1" t="s">
        <v>11</v>
      </c>
      <c r="C331" s="4">
        <v>0</v>
      </c>
      <c r="D331" s="2">
        <v>0</v>
      </c>
    </row>
    <row r="332" spans="1:4" hidden="1" x14ac:dyDescent="0.4">
      <c r="A332" s="3" t="s">
        <v>378</v>
      </c>
      <c r="B332" s="1" t="s">
        <v>11</v>
      </c>
      <c r="C332" s="4">
        <v>1</v>
      </c>
      <c r="D332" s="2">
        <v>5.7</v>
      </c>
    </row>
    <row r="333" spans="1:4" hidden="1" x14ac:dyDescent="0.4">
      <c r="A333" s="3" t="s">
        <v>218</v>
      </c>
      <c r="B333" s="1" t="s">
        <v>11</v>
      </c>
      <c r="C333" s="4">
        <v>5</v>
      </c>
      <c r="D333" s="2">
        <v>22.3</v>
      </c>
    </row>
    <row r="334" spans="1:4" hidden="1" x14ac:dyDescent="0.4">
      <c r="A334" s="3" t="s">
        <v>397</v>
      </c>
      <c r="B334" s="1" t="s">
        <v>11</v>
      </c>
      <c r="C334" s="4">
        <v>0</v>
      </c>
      <c r="D334" s="2">
        <v>0</v>
      </c>
    </row>
    <row r="335" spans="1:4" hidden="1" x14ac:dyDescent="0.4">
      <c r="A335" s="3" t="s">
        <v>282</v>
      </c>
      <c r="B335" s="1" t="s">
        <v>11</v>
      </c>
      <c r="C335" s="4">
        <v>0</v>
      </c>
      <c r="D335" s="2">
        <v>0</v>
      </c>
    </row>
    <row r="336" spans="1:4" hidden="1" x14ac:dyDescent="0.4">
      <c r="A336" s="3" t="s">
        <v>226</v>
      </c>
      <c r="B336" s="1" t="s">
        <v>5</v>
      </c>
      <c r="C336" s="4">
        <v>1</v>
      </c>
      <c r="D336" s="2">
        <v>5.6</v>
      </c>
    </row>
    <row r="337" spans="1:4" hidden="1" x14ac:dyDescent="0.4">
      <c r="A337" s="3" t="s">
        <v>403</v>
      </c>
      <c r="B337" s="1" t="s">
        <v>5</v>
      </c>
      <c r="C337" s="4">
        <v>0</v>
      </c>
      <c r="D337" s="2">
        <v>0</v>
      </c>
    </row>
    <row r="338" spans="1:4" hidden="1" x14ac:dyDescent="0.4">
      <c r="A338" s="3" t="s">
        <v>288</v>
      </c>
      <c r="B338" s="1" t="s">
        <v>5</v>
      </c>
      <c r="C338" s="4">
        <v>0</v>
      </c>
      <c r="D338" s="2">
        <v>0</v>
      </c>
    </row>
    <row r="339" spans="1:4" hidden="1" x14ac:dyDescent="0.4">
      <c r="A339" s="3" t="s">
        <v>388</v>
      </c>
      <c r="B339" s="1" t="s">
        <v>5</v>
      </c>
      <c r="C339" s="4">
        <v>0</v>
      </c>
      <c r="D339" s="2">
        <v>0</v>
      </c>
    </row>
    <row r="340" spans="1:4" hidden="1" x14ac:dyDescent="0.4">
      <c r="A340" s="3" t="s">
        <v>391</v>
      </c>
      <c r="B340" s="1" t="s">
        <v>5</v>
      </c>
      <c r="C340" s="4">
        <v>0</v>
      </c>
      <c r="D340" s="2">
        <v>0</v>
      </c>
    </row>
    <row r="341" spans="1:4" hidden="1" x14ac:dyDescent="0.4">
      <c r="A341" s="3" t="s">
        <v>331</v>
      </c>
      <c r="B341" s="1" t="s">
        <v>5</v>
      </c>
      <c r="C341" s="4">
        <v>1</v>
      </c>
      <c r="D341" s="2">
        <v>4.2</v>
      </c>
    </row>
    <row r="342" spans="1:4" hidden="1" x14ac:dyDescent="0.4">
      <c r="A342" s="3" t="s">
        <v>40</v>
      </c>
      <c r="B342" s="1" t="s">
        <v>6</v>
      </c>
      <c r="C342" s="4">
        <v>0</v>
      </c>
      <c r="D342" s="2">
        <v>0</v>
      </c>
    </row>
    <row r="343" spans="1:4" hidden="1" x14ac:dyDescent="0.4">
      <c r="A343" s="3" t="s">
        <v>63</v>
      </c>
      <c r="B343" s="1" t="s">
        <v>6</v>
      </c>
      <c r="C343" s="4">
        <v>0</v>
      </c>
      <c r="D343" s="2">
        <v>0</v>
      </c>
    </row>
    <row r="344" spans="1:4" hidden="1" x14ac:dyDescent="0.4">
      <c r="A344" s="3" t="s">
        <v>86</v>
      </c>
      <c r="B344" s="1" t="s">
        <v>6</v>
      </c>
      <c r="C344" s="4">
        <v>0</v>
      </c>
      <c r="D344" s="2">
        <v>0</v>
      </c>
    </row>
    <row r="345" spans="1:4" hidden="1" x14ac:dyDescent="0.4">
      <c r="A345" s="3" t="s">
        <v>408</v>
      </c>
      <c r="B345" s="1" t="s">
        <v>6</v>
      </c>
      <c r="C345" s="4">
        <v>0</v>
      </c>
      <c r="D345" s="2">
        <v>0</v>
      </c>
    </row>
    <row r="346" spans="1:4" hidden="1" x14ac:dyDescent="0.4">
      <c r="A346" s="3" t="s">
        <v>132</v>
      </c>
      <c r="B346" s="1" t="s">
        <v>6</v>
      </c>
      <c r="C346" s="4">
        <v>3</v>
      </c>
      <c r="D346" s="2">
        <v>12.6</v>
      </c>
    </row>
    <row r="347" spans="1:4" hidden="1" x14ac:dyDescent="0.4">
      <c r="A347" s="3" t="s">
        <v>197</v>
      </c>
      <c r="B347" s="1" t="s">
        <v>6</v>
      </c>
      <c r="C347" s="4">
        <v>0</v>
      </c>
      <c r="D347" s="2">
        <v>0</v>
      </c>
    </row>
    <row r="348" spans="1:4" hidden="1" x14ac:dyDescent="0.4">
      <c r="A348" s="3" t="s">
        <v>198</v>
      </c>
      <c r="B348" s="1" t="s">
        <v>6</v>
      </c>
      <c r="C348" s="4">
        <v>0</v>
      </c>
      <c r="D348" s="2">
        <v>0</v>
      </c>
    </row>
    <row r="349" spans="1:4" hidden="1" x14ac:dyDescent="0.4">
      <c r="A349" s="3" t="s">
        <v>224</v>
      </c>
      <c r="B349" s="1" t="s">
        <v>6</v>
      </c>
      <c r="C349" s="4">
        <v>0</v>
      </c>
      <c r="D349" s="2">
        <v>0</v>
      </c>
    </row>
    <row r="350" spans="1:4" hidden="1" x14ac:dyDescent="0.4">
      <c r="A350" s="3" t="s">
        <v>231</v>
      </c>
      <c r="B350" s="1" t="s">
        <v>6</v>
      </c>
      <c r="C350" s="4">
        <v>1</v>
      </c>
      <c r="D350" s="2">
        <v>5.56</v>
      </c>
    </row>
    <row r="351" spans="1:4" hidden="1" x14ac:dyDescent="0.4">
      <c r="A351" s="3" t="s">
        <v>250</v>
      </c>
      <c r="B351" s="1" t="s">
        <v>6</v>
      </c>
      <c r="C351" s="4">
        <v>0</v>
      </c>
      <c r="D351" s="2">
        <v>0</v>
      </c>
    </row>
    <row r="352" spans="1:4" hidden="1" x14ac:dyDescent="0.4">
      <c r="A352" s="3" t="s">
        <v>314</v>
      </c>
      <c r="B352" s="1" t="s">
        <v>6</v>
      </c>
      <c r="C352" s="4">
        <v>1</v>
      </c>
      <c r="D352" s="2">
        <v>5.7</v>
      </c>
    </row>
    <row r="353" spans="1:4" hidden="1" x14ac:dyDescent="0.4">
      <c r="A353" s="3" t="s">
        <v>394</v>
      </c>
      <c r="B353" s="1" t="s">
        <v>6</v>
      </c>
      <c r="C353" s="4">
        <v>0</v>
      </c>
      <c r="D353" s="2">
        <v>0</v>
      </c>
    </row>
    <row r="354" spans="1:4" hidden="1" x14ac:dyDescent="0.4">
      <c r="A354" s="3" t="s">
        <v>417</v>
      </c>
      <c r="B354" s="1" t="s">
        <v>6</v>
      </c>
      <c r="C354" s="4">
        <v>0</v>
      </c>
      <c r="D354" s="2">
        <v>0</v>
      </c>
    </row>
    <row r="355" spans="1:4" hidden="1" x14ac:dyDescent="0.4">
      <c r="A355" s="3" t="s">
        <v>26</v>
      </c>
      <c r="B355" s="1" t="s">
        <v>10</v>
      </c>
      <c r="C355" s="4">
        <v>0</v>
      </c>
      <c r="D355" s="2">
        <v>0</v>
      </c>
    </row>
    <row r="356" spans="1:4" hidden="1" x14ac:dyDescent="0.4">
      <c r="A356" s="3" t="s">
        <v>247</v>
      </c>
      <c r="B356" s="1" t="s">
        <v>10</v>
      </c>
      <c r="C356" s="4">
        <v>3</v>
      </c>
      <c r="D356" s="2">
        <v>19.3</v>
      </c>
    </row>
    <row r="357" spans="1:4" hidden="1" x14ac:dyDescent="0.4">
      <c r="A357" s="3" t="s">
        <v>52</v>
      </c>
      <c r="B357" s="1" t="s">
        <v>10</v>
      </c>
      <c r="C357" s="4">
        <v>0</v>
      </c>
      <c r="D357" s="2">
        <v>0</v>
      </c>
    </row>
    <row r="358" spans="1:4" hidden="1" x14ac:dyDescent="0.4">
      <c r="A358" s="3" t="s">
        <v>236</v>
      </c>
      <c r="B358" s="1" t="s">
        <v>10</v>
      </c>
      <c r="C358" s="4">
        <v>10</v>
      </c>
      <c r="D358" s="2">
        <v>42.87</v>
      </c>
    </row>
    <row r="359" spans="1:4" hidden="1" x14ac:dyDescent="0.4">
      <c r="A359" s="3" t="s">
        <v>76</v>
      </c>
      <c r="B359" s="1" t="s">
        <v>10</v>
      </c>
      <c r="C359" s="4">
        <v>0</v>
      </c>
      <c r="D359" s="2">
        <v>0</v>
      </c>
    </row>
    <row r="360" spans="1:4" hidden="1" x14ac:dyDescent="0.4">
      <c r="A360" s="3" t="s">
        <v>142</v>
      </c>
      <c r="B360" s="1" t="s">
        <v>10</v>
      </c>
      <c r="C360" s="4">
        <v>0</v>
      </c>
      <c r="D360" s="2">
        <v>0</v>
      </c>
    </row>
    <row r="361" spans="1:4" hidden="1" x14ac:dyDescent="0.4">
      <c r="A361" s="3" t="s">
        <v>379</v>
      </c>
      <c r="B361" s="1" t="s">
        <v>10</v>
      </c>
      <c r="C361" s="4">
        <v>0</v>
      </c>
      <c r="D361" s="2">
        <v>0</v>
      </c>
    </row>
    <row r="362" spans="1:4" hidden="1" x14ac:dyDescent="0.4">
      <c r="A362" s="3" t="s">
        <v>171</v>
      </c>
      <c r="B362" s="1" t="s">
        <v>10</v>
      </c>
      <c r="C362" s="4">
        <v>4</v>
      </c>
      <c r="D362" s="2">
        <v>16.8</v>
      </c>
    </row>
    <row r="363" spans="1:4" hidden="1" x14ac:dyDescent="0.4">
      <c r="A363" s="3" t="s">
        <v>53</v>
      </c>
      <c r="B363" s="1" t="s">
        <v>10</v>
      </c>
      <c r="C363" s="4">
        <v>0</v>
      </c>
      <c r="D363" s="2">
        <v>0</v>
      </c>
    </row>
    <row r="364" spans="1:4" hidden="1" x14ac:dyDescent="0.4">
      <c r="A364" s="3" t="s">
        <v>98</v>
      </c>
      <c r="B364" s="1" t="s">
        <v>10</v>
      </c>
      <c r="C364" s="4">
        <v>1</v>
      </c>
      <c r="D364" s="2">
        <v>4.2</v>
      </c>
    </row>
    <row r="365" spans="1:4" hidden="1" x14ac:dyDescent="0.4">
      <c r="A365" s="3" t="s">
        <v>309</v>
      </c>
      <c r="B365" s="1" t="s">
        <v>10</v>
      </c>
      <c r="C365" s="4">
        <v>8</v>
      </c>
      <c r="D365" s="2">
        <v>49.6</v>
      </c>
    </row>
    <row r="366" spans="1:4" hidden="1" x14ac:dyDescent="0.4">
      <c r="A366" s="3" t="s">
        <v>316</v>
      </c>
      <c r="B366" s="1" t="s">
        <v>10</v>
      </c>
      <c r="C366" s="4">
        <v>0</v>
      </c>
      <c r="D366" s="2">
        <v>0</v>
      </c>
    </row>
    <row r="367" spans="1:4" hidden="1" x14ac:dyDescent="0.4">
      <c r="A367" s="3" t="s">
        <v>374</v>
      </c>
      <c r="B367" s="1" t="s">
        <v>10</v>
      </c>
      <c r="C367" s="4">
        <v>22</v>
      </c>
      <c r="D367" s="2">
        <v>129.16</v>
      </c>
    </row>
    <row r="368" spans="1:4" hidden="1" x14ac:dyDescent="0.4">
      <c r="A368" s="3" t="s">
        <v>411</v>
      </c>
      <c r="B368" s="1" t="s">
        <v>10</v>
      </c>
      <c r="C368" s="4">
        <v>0</v>
      </c>
      <c r="D368" s="2">
        <v>0</v>
      </c>
    </row>
    <row r="369" spans="1:4" hidden="1" x14ac:dyDescent="0.4">
      <c r="A369" s="3" t="s">
        <v>99</v>
      </c>
      <c r="B369" s="1" t="s">
        <v>14</v>
      </c>
      <c r="C369" s="4">
        <v>22</v>
      </c>
      <c r="D369" s="2">
        <v>120.16</v>
      </c>
    </row>
    <row r="370" spans="1:4" hidden="1" x14ac:dyDescent="0.4">
      <c r="A370" s="3" t="s">
        <v>111</v>
      </c>
      <c r="B370" s="1" t="s">
        <v>14</v>
      </c>
      <c r="C370" s="4">
        <v>1</v>
      </c>
      <c r="D370" s="2">
        <v>4.2</v>
      </c>
    </row>
    <row r="371" spans="1:4" hidden="1" x14ac:dyDescent="0.4">
      <c r="A371" s="3" t="s">
        <v>159</v>
      </c>
      <c r="B371" s="1" t="s">
        <v>14</v>
      </c>
      <c r="C371" s="4">
        <v>0</v>
      </c>
      <c r="D371" s="2">
        <v>0</v>
      </c>
    </row>
    <row r="372" spans="1:4" hidden="1" x14ac:dyDescent="0.4">
      <c r="A372" s="3" t="s">
        <v>181</v>
      </c>
      <c r="B372" s="1" t="s">
        <v>14</v>
      </c>
      <c r="C372" s="4">
        <v>0</v>
      </c>
      <c r="D372" s="2">
        <v>0</v>
      </c>
    </row>
    <row r="373" spans="1:4" hidden="1" x14ac:dyDescent="0.4">
      <c r="A373" s="3" t="s">
        <v>205</v>
      </c>
      <c r="B373" s="1" t="s">
        <v>14</v>
      </c>
      <c r="C373" s="4">
        <v>0</v>
      </c>
      <c r="D373" s="2">
        <v>0</v>
      </c>
    </row>
    <row r="374" spans="1:4" hidden="1" x14ac:dyDescent="0.4">
      <c r="A374" s="3" t="s">
        <v>240</v>
      </c>
      <c r="B374" s="1" t="s">
        <v>14</v>
      </c>
      <c r="C374" s="4">
        <v>0</v>
      </c>
      <c r="D374" s="2">
        <v>0</v>
      </c>
    </row>
    <row r="375" spans="1:4" hidden="1" x14ac:dyDescent="0.4">
      <c r="A375" s="3" t="s">
        <v>67</v>
      </c>
      <c r="B375" s="1" t="s">
        <v>14</v>
      </c>
      <c r="C375" s="4">
        <v>20</v>
      </c>
      <c r="D375" s="2">
        <v>85.1</v>
      </c>
    </row>
    <row r="376" spans="1:4" hidden="1" x14ac:dyDescent="0.4">
      <c r="A376" s="3" t="s">
        <v>263</v>
      </c>
      <c r="B376" s="1" t="s">
        <v>14</v>
      </c>
      <c r="C376" s="4">
        <v>15</v>
      </c>
      <c r="D376" s="2">
        <v>89.6</v>
      </c>
    </row>
    <row r="377" spans="1:4" hidden="1" x14ac:dyDescent="0.4">
      <c r="A377" s="3" t="s">
        <v>279</v>
      </c>
      <c r="B377" s="1" t="s">
        <v>14</v>
      </c>
      <c r="C377" s="4">
        <v>0</v>
      </c>
      <c r="D377" s="2">
        <v>0</v>
      </c>
    </row>
    <row r="378" spans="1:4" hidden="1" x14ac:dyDescent="0.4">
      <c r="A378" s="3" t="s">
        <v>280</v>
      </c>
      <c r="B378" s="1" t="s">
        <v>14</v>
      </c>
      <c r="C378" s="4">
        <v>0</v>
      </c>
      <c r="D378" s="2">
        <v>0</v>
      </c>
    </row>
    <row r="379" spans="1:4" hidden="1" x14ac:dyDescent="0.4">
      <c r="A379" s="3" t="s">
        <v>146</v>
      </c>
      <c r="B379" s="1" t="s">
        <v>14</v>
      </c>
      <c r="C379" s="4">
        <v>11</v>
      </c>
      <c r="D379" s="2">
        <v>57.3</v>
      </c>
    </row>
    <row r="380" spans="1:4" hidden="1" x14ac:dyDescent="0.4">
      <c r="A380" s="3" t="s">
        <v>44</v>
      </c>
      <c r="B380" s="1" t="s">
        <v>14</v>
      </c>
      <c r="C380" s="4">
        <v>22</v>
      </c>
      <c r="D380" s="2">
        <v>101.25</v>
      </c>
    </row>
    <row r="381" spans="1:4" hidden="1" x14ac:dyDescent="0.4">
      <c r="A381" s="3" t="s">
        <v>332</v>
      </c>
      <c r="B381" s="1" t="s">
        <v>14</v>
      </c>
      <c r="C381" s="4">
        <v>14</v>
      </c>
      <c r="D381" s="2">
        <v>77.2</v>
      </c>
    </row>
    <row r="382" spans="1:4" hidden="1" x14ac:dyDescent="0.4">
      <c r="A382" s="3" t="s">
        <v>107</v>
      </c>
      <c r="B382" s="1" t="s">
        <v>14</v>
      </c>
      <c r="C382" s="4">
        <v>8</v>
      </c>
      <c r="D382" s="2">
        <v>39.25</v>
      </c>
    </row>
    <row r="383" spans="1:4" hidden="1" x14ac:dyDescent="0.4">
      <c r="A383" s="3" t="s">
        <v>375</v>
      </c>
      <c r="B383" s="1" t="s">
        <v>14</v>
      </c>
      <c r="C383" s="4">
        <v>0</v>
      </c>
      <c r="D383" s="2">
        <v>0</v>
      </c>
    </row>
    <row r="384" spans="1:4" hidden="1" x14ac:dyDescent="0.4">
      <c r="A384" s="3" t="s">
        <v>24</v>
      </c>
      <c r="B384" s="1" t="s">
        <v>9</v>
      </c>
      <c r="C384" s="4">
        <v>0</v>
      </c>
      <c r="D384" s="2">
        <v>0</v>
      </c>
    </row>
    <row r="385" spans="1:4" hidden="1" x14ac:dyDescent="0.4">
      <c r="A385" s="3" t="s">
        <v>91</v>
      </c>
      <c r="B385" s="1" t="s">
        <v>9</v>
      </c>
      <c r="C385" s="4">
        <v>0</v>
      </c>
      <c r="D385" s="2">
        <v>0</v>
      </c>
    </row>
    <row r="386" spans="1:4" hidden="1" x14ac:dyDescent="0.4">
      <c r="A386" s="3" t="s">
        <v>95</v>
      </c>
      <c r="B386" s="1" t="s">
        <v>9</v>
      </c>
      <c r="C386" s="4">
        <v>0</v>
      </c>
      <c r="D386" s="2">
        <v>0</v>
      </c>
    </row>
    <row r="387" spans="1:4" hidden="1" x14ac:dyDescent="0.4">
      <c r="A387" s="3" t="s">
        <v>313</v>
      </c>
      <c r="B387" s="1" t="s">
        <v>9</v>
      </c>
      <c r="C387" s="4">
        <v>0</v>
      </c>
      <c r="D387" s="2">
        <v>0</v>
      </c>
    </row>
    <row r="388" spans="1:4" hidden="1" x14ac:dyDescent="0.4">
      <c r="A388" s="3" t="s">
        <v>127</v>
      </c>
      <c r="B388" s="1" t="s">
        <v>9</v>
      </c>
      <c r="C388" s="4">
        <v>0</v>
      </c>
      <c r="D388" s="2">
        <v>0</v>
      </c>
    </row>
    <row r="389" spans="1:4" hidden="1" x14ac:dyDescent="0.4">
      <c r="A389" s="3" t="s">
        <v>248</v>
      </c>
      <c r="B389" s="1" t="s">
        <v>9</v>
      </c>
      <c r="C389" s="4">
        <v>1</v>
      </c>
      <c r="D389" s="2">
        <v>4.2</v>
      </c>
    </row>
    <row r="390" spans="1:4" hidden="1" x14ac:dyDescent="0.4">
      <c r="A390" s="3" t="s">
        <v>328</v>
      </c>
      <c r="B390" s="1" t="s">
        <v>9</v>
      </c>
      <c r="C390" s="4">
        <v>0</v>
      </c>
      <c r="D390" s="2">
        <v>0</v>
      </c>
    </row>
    <row r="391" spans="1:4" hidden="1" x14ac:dyDescent="0.4">
      <c r="A391" s="3" t="s">
        <v>160</v>
      </c>
      <c r="B391" s="1" t="s">
        <v>9</v>
      </c>
      <c r="C391" s="4">
        <v>0</v>
      </c>
      <c r="D391" s="2">
        <v>0</v>
      </c>
    </row>
    <row r="392" spans="1:4" hidden="1" x14ac:dyDescent="0.4">
      <c r="A392" s="3" t="s">
        <v>169</v>
      </c>
      <c r="B392" s="1" t="s">
        <v>9</v>
      </c>
      <c r="C392" s="4">
        <v>0</v>
      </c>
      <c r="D392" s="2">
        <v>0</v>
      </c>
    </row>
    <row r="393" spans="1:4" hidden="1" x14ac:dyDescent="0.4">
      <c r="A393" s="3" t="s">
        <v>170</v>
      </c>
      <c r="B393" s="1" t="s">
        <v>9</v>
      </c>
      <c r="C393" s="4">
        <v>0</v>
      </c>
      <c r="D393" s="2">
        <v>0</v>
      </c>
    </row>
    <row r="394" spans="1:4" hidden="1" x14ac:dyDescent="0.4">
      <c r="A394" s="3" t="s">
        <v>191</v>
      </c>
      <c r="B394" s="1" t="s">
        <v>9</v>
      </c>
      <c r="C394" s="4">
        <v>0</v>
      </c>
      <c r="D394" s="2">
        <v>0</v>
      </c>
    </row>
    <row r="395" spans="1:4" hidden="1" x14ac:dyDescent="0.4">
      <c r="A395" s="3" t="s">
        <v>249</v>
      </c>
      <c r="B395" s="1" t="s">
        <v>9</v>
      </c>
      <c r="C395" s="4">
        <v>0</v>
      </c>
      <c r="D395" s="2">
        <v>0</v>
      </c>
    </row>
    <row r="396" spans="1:4" hidden="1" x14ac:dyDescent="0.4">
      <c r="A396" s="3" t="s">
        <v>308</v>
      </c>
      <c r="B396" s="1" t="s">
        <v>9</v>
      </c>
      <c r="C396" s="4">
        <v>3</v>
      </c>
      <c r="D396" s="2">
        <v>17.100000000000001</v>
      </c>
    </row>
    <row r="397" spans="1:4" hidden="1" x14ac:dyDescent="0.4">
      <c r="A397" s="3" t="s">
        <v>281</v>
      </c>
      <c r="B397" s="1" t="s">
        <v>9</v>
      </c>
      <c r="C397" s="4">
        <v>0</v>
      </c>
      <c r="D397" s="2">
        <v>0</v>
      </c>
    </row>
    <row r="398" spans="1:4" hidden="1" x14ac:dyDescent="0.4">
      <c r="A398" s="3" t="s">
        <v>311</v>
      </c>
      <c r="B398" s="1" t="s">
        <v>9</v>
      </c>
      <c r="C398" s="4">
        <v>0</v>
      </c>
      <c r="D398" s="2">
        <v>0</v>
      </c>
    </row>
    <row r="399" spans="1:4" hidden="1" x14ac:dyDescent="0.4">
      <c r="A399" s="3" t="s">
        <v>319</v>
      </c>
      <c r="B399" s="1" t="s">
        <v>9</v>
      </c>
      <c r="C399" s="4">
        <v>0</v>
      </c>
      <c r="D399" s="2">
        <v>0</v>
      </c>
    </row>
    <row r="400" spans="1:4" hidden="1" x14ac:dyDescent="0.4">
      <c r="A400" s="3" t="s">
        <v>222</v>
      </c>
      <c r="B400" s="1" t="s">
        <v>9</v>
      </c>
      <c r="C400" s="4">
        <v>2</v>
      </c>
      <c r="D400" s="2">
        <v>13.6</v>
      </c>
    </row>
    <row r="401" spans="1:4" hidden="1" x14ac:dyDescent="0.4">
      <c r="A401" s="3" t="s">
        <v>329</v>
      </c>
      <c r="B401" s="1" t="s">
        <v>9</v>
      </c>
      <c r="C401" s="4">
        <v>0</v>
      </c>
      <c r="D401" s="2">
        <v>0</v>
      </c>
    </row>
    <row r="402" spans="1:4" hidden="1" x14ac:dyDescent="0.4">
      <c r="A402" s="3" t="s">
        <v>361</v>
      </c>
      <c r="B402" s="1" t="s">
        <v>9</v>
      </c>
      <c r="C402" s="4">
        <v>0</v>
      </c>
      <c r="D402" s="2">
        <v>0</v>
      </c>
    </row>
    <row r="403" spans="1:4" hidden="1" x14ac:dyDescent="0.4">
      <c r="A403" s="3" t="s">
        <v>365</v>
      </c>
      <c r="B403" s="1" t="s">
        <v>9</v>
      </c>
      <c r="C403" s="4">
        <v>0</v>
      </c>
      <c r="D403" s="2">
        <v>0</v>
      </c>
    </row>
    <row r="404" spans="1:4" hidden="1" x14ac:dyDescent="0.4">
      <c r="A404" s="3" t="s">
        <v>192</v>
      </c>
      <c r="B404" s="1" t="s">
        <v>9</v>
      </c>
      <c r="C404" s="4">
        <v>0</v>
      </c>
      <c r="D404" s="2">
        <v>0</v>
      </c>
    </row>
    <row r="405" spans="1:4" hidden="1" x14ac:dyDescent="0.4">
      <c r="A405" s="3" t="s">
        <v>401</v>
      </c>
      <c r="B405" s="1" t="s">
        <v>9</v>
      </c>
      <c r="C405" s="4">
        <v>0</v>
      </c>
      <c r="D405" s="2">
        <v>0</v>
      </c>
    </row>
    <row r="406" spans="1:4" hidden="1" x14ac:dyDescent="0.4">
      <c r="A406" s="3" t="s">
        <v>338</v>
      </c>
      <c r="B406" s="1" t="s">
        <v>9</v>
      </c>
      <c r="C406" s="4">
        <v>0</v>
      </c>
      <c r="D406" s="2">
        <v>0</v>
      </c>
    </row>
    <row r="407" spans="1:4" x14ac:dyDescent="0.4">
      <c r="A407" s="11"/>
    </row>
    <row r="408" spans="1:4" x14ac:dyDescent="0.4"/>
    <row r="409" spans="1:4" x14ac:dyDescent="0.4"/>
    <row r="410" spans="1:4" x14ac:dyDescent="0.4"/>
    <row r="411" spans="1:4" x14ac:dyDescent="0.4"/>
    <row r="412" spans="1:4" x14ac:dyDescent="0.4"/>
    <row r="413" spans="1:4" x14ac:dyDescent="0.4"/>
    <row r="414" spans="1:4" x14ac:dyDescent="0.4"/>
    <row r="415" spans="1:4" x14ac:dyDescent="0.4"/>
    <row r="416" spans="1:4" x14ac:dyDescent="0.4"/>
    <row r="417" x14ac:dyDescent="0.4"/>
    <row r="418" x14ac:dyDescent="0.4"/>
    <row r="419" x14ac:dyDescent="0.4"/>
    <row r="420" x14ac:dyDescent="0.4"/>
    <row r="421" x14ac:dyDescent="0.4"/>
    <row r="422" x14ac:dyDescent="0.4"/>
    <row r="423" x14ac:dyDescent="0.4"/>
  </sheetData>
  <sheetProtection autoFilter="0"/>
  <phoneticPr fontId="9" type="noConversion"/>
  <conditionalFormatting sqref="A4:A406">
    <cfRule type="duplicateValues" dxfId="1" priority="1"/>
  </conditionalFormatting>
  <pageMargins left="0.25729166666666664" right="0.7" top="0.78740157499999996" bottom="0.78740157499999996" header="0.3" footer="0.3"/>
  <pageSetup paperSize="9" scale="95"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9AB5E-1AE0-48BF-8B57-D3968FED57F2}">
  <sheetPr>
    <tabColor theme="4"/>
  </sheetPr>
  <dimension ref="A1:D421"/>
  <sheetViews>
    <sheetView showGridLines="0" zoomScaleNormal="100" workbookViewId="0">
      <pane ySplit="4" topLeftCell="A5" activePane="bottomLeft" state="frozen"/>
      <selection pane="bottomLeft" activeCell="B3" sqref="B3"/>
    </sheetView>
  </sheetViews>
  <sheetFormatPr baseColWidth="10" defaultColWidth="14.5" defaultRowHeight="17.55" customHeight="1" zeroHeight="1" x14ac:dyDescent="0.4"/>
  <cols>
    <col min="1" max="1" width="30.59765625" style="18" customWidth="1"/>
    <col min="2" max="2" width="22.19921875" style="11" bestFit="1" customWidth="1"/>
    <col min="3" max="3" width="11.59765625" style="17" customWidth="1"/>
    <col min="4" max="4" width="11.59765625" style="11" customWidth="1"/>
    <col min="5" max="16384" width="14.5" style="11"/>
  </cols>
  <sheetData>
    <row r="1" spans="1:4" ht="22.05" customHeight="1" x14ac:dyDescent="0.35">
      <c r="A1" s="29" t="s">
        <v>425</v>
      </c>
      <c r="B1" s="36"/>
      <c r="C1" s="37"/>
      <c r="D1" s="36"/>
    </row>
    <row r="2" spans="1:4" ht="15.6" x14ac:dyDescent="0.4">
      <c r="A2" s="38" t="s">
        <v>427</v>
      </c>
      <c r="B2" s="39"/>
      <c r="C2" s="40"/>
      <c r="D2" s="41"/>
    </row>
    <row r="3" spans="1:4" ht="15.6" x14ac:dyDescent="0.3">
      <c r="A3" s="16"/>
      <c r="B3" s="20" t="s">
        <v>423</v>
      </c>
      <c r="C3" s="21">
        <f>SUBTOTAL(9,C5:C406)</f>
        <v>555</v>
      </c>
      <c r="D3" s="22">
        <f>SUBTOTAL(9,D5:D406)</f>
        <v>705.65700000000004</v>
      </c>
    </row>
    <row r="4" spans="1:4" ht="15.6" x14ac:dyDescent="0.4">
      <c r="A4" s="5" t="s">
        <v>426</v>
      </c>
      <c r="B4" s="5" t="s">
        <v>421</v>
      </c>
      <c r="C4" s="6" t="s">
        <v>419</v>
      </c>
      <c r="D4" s="6" t="s">
        <v>19</v>
      </c>
    </row>
    <row r="5" spans="1:4" ht="15.6" x14ac:dyDescent="0.4">
      <c r="A5" s="3" t="s">
        <v>23</v>
      </c>
      <c r="B5" s="1" t="s">
        <v>8</v>
      </c>
      <c r="C5" s="4">
        <v>0</v>
      </c>
      <c r="D5" s="2">
        <v>0</v>
      </c>
    </row>
    <row r="6" spans="1:4" ht="15.6" x14ac:dyDescent="0.4">
      <c r="A6" s="3" t="s">
        <v>46</v>
      </c>
      <c r="B6" s="1" t="s">
        <v>8</v>
      </c>
      <c r="C6" s="4">
        <v>0</v>
      </c>
      <c r="D6" s="2">
        <v>0</v>
      </c>
    </row>
    <row r="7" spans="1:4" ht="15.6" x14ac:dyDescent="0.4">
      <c r="A7" s="3" t="s">
        <v>49</v>
      </c>
      <c r="B7" s="1" t="s">
        <v>8</v>
      </c>
      <c r="C7" s="4">
        <v>0</v>
      </c>
      <c r="D7" s="2">
        <v>0</v>
      </c>
    </row>
    <row r="8" spans="1:4" ht="15.6" x14ac:dyDescent="0.4">
      <c r="A8" s="3" t="s">
        <v>51</v>
      </c>
      <c r="B8" s="1" t="s">
        <v>8</v>
      </c>
      <c r="C8" s="4">
        <v>0</v>
      </c>
      <c r="D8" s="2">
        <v>0</v>
      </c>
    </row>
    <row r="9" spans="1:4" ht="15.6" x14ac:dyDescent="0.4">
      <c r="A9" s="3" t="s">
        <v>57</v>
      </c>
      <c r="B9" s="1" t="s">
        <v>8</v>
      </c>
      <c r="C9" s="4">
        <v>0</v>
      </c>
      <c r="D9" s="2">
        <v>0</v>
      </c>
    </row>
    <row r="10" spans="1:4" ht="15.6" x14ac:dyDescent="0.4">
      <c r="A10" s="3" t="s">
        <v>59</v>
      </c>
      <c r="B10" s="1" t="s">
        <v>8</v>
      </c>
      <c r="C10" s="4">
        <v>0</v>
      </c>
      <c r="D10" s="2">
        <v>0</v>
      </c>
    </row>
    <row r="11" spans="1:4" ht="15.6" x14ac:dyDescent="0.4">
      <c r="A11" s="3" t="s">
        <v>325</v>
      </c>
      <c r="B11" s="1" t="s">
        <v>8</v>
      </c>
      <c r="C11" s="4">
        <v>2</v>
      </c>
      <c r="D11" s="2">
        <v>3.6</v>
      </c>
    </row>
    <row r="12" spans="1:4" ht="15.6" x14ac:dyDescent="0.4">
      <c r="A12" s="3" t="s">
        <v>101</v>
      </c>
      <c r="B12" s="1" t="s">
        <v>8</v>
      </c>
      <c r="C12" s="4">
        <v>0</v>
      </c>
      <c r="D12" s="2">
        <v>0</v>
      </c>
    </row>
    <row r="13" spans="1:4" ht="15.6" x14ac:dyDescent="0.4">
      <c r="A13" s="3" t="s">
        <v>109</v>
      </c>
      <c r="B13" s="1" t="s">
        <v>8</v>
      </c>
      <c r="C13" s="4">
        <v>0</v>
      </c>
      <c r="D13" s="2">
        <v>0</v>
      </c>
    </row>
    <row r="14" spans="1:4" ht="15.6" x14ac:dyDescent="0.4">
      <c r="A14" s="3" t="s">
        <v>116</v>
      </c>
      <c r="B14" s="1" t="s">
        <v>8</v>
      </c>
      <c r="C14" s="4">
        <v>1</v>
      </c>
      <c r="D14" s="2">
        <v>1.8</v>
      </c>
    </row>
    <row r="15" spans="1:4" ht="15.6" x14ac:dyDescent="0.4">
      <c r="A15" s="3" t="s">
        <v>118</v>
      </c>
      <c r="B15" s="1" t="s">
        <v>8</v>
      </c>
      <c r="C15" s="4">
        <v>0</v>
      </c>
      <c r="D15" s="2">
        <v>0</v>
      </c>
    </row>
    <row r="16" spans="1:4" ht="15.6" x14ac:dyDescent="0.4">
      <c r="A16" s="3" t="s">
        <v>131</v>
      </c>
      <c r="B16" s="1" t="s">
        <v>8</v>
      </c>
      <c r="C16" s="4">
        <v>0</v>
      </c>
      <c r="D16" s="2">
        <v>0</v>
      </c>
    </row>
    <row r="17" spans="1:4" ht="15.6" x14ac:dyDescent="0.4">
      <c r="A17" s="3" t="s">
        <v>150</v>
      </c>
      <c r="B17" s="1" t="s">
        <v>8</v>
      </c>
      <c r="C17" s="4">
        <v>0</v>
      </c>
      <c r="D17" s="2">
        <v>0</v>
      </c>
    </row>
    <row r="18" spans="1:4" ht="15.6" x14ac:dyDescent="0.4">
      <c r="A18" s="3" t="s">
        <v>77</v>
      </c>
      <c r="B18" s="1" t="s">
        <v>8</v>
      </c>
      <c r="C18" s="4">
        <v>0</v>
      </c>
      <c r="D18" s="2">
        <v>0</v>
      </c>
    </row>
    <row r="19" spans="1:4" ht="15.6" x14ac:dyDescent="0.4">
      <c r="A19" s="3" t="s">
        <v>152</v>
      </c>
      <c r="B19" s="1" t="s">
        <v>8</v>
      </c>
      <c r="C19" s="4">
        <v>0</v>
      </c>
      <c r="D19" s="2">
        <v>0</v>
      </c>
    </row>
    <row r="20" spans="1:4" ht="15.6" x14ac:dyDescent="0.4">
      <c r="A20" s="3" t="s">
        <v>153</v>
      </c>
      <c r="B20" s="1" t="s">
        <v>8</v>
      </c>
      <c r="C20" s="4">
        <v>0</v>
      </c>
      <c r="D20" s="2">
        <v>0</v>
      </c>
    </row>
    <row r="21" spans="1:4" ht="15.6" x14ac:dyDescent="0.4">
      <c r="A21" s="3" t="s">
        <v>166</v>
      </c>
      <c r="B21" s="1" t="s">
        <v>8</v>
      </c>
      <c r="C21" s="4">
        <v>0</v>
      </c>
      <c r="D21" s="2">
        <v>0</v>
      </c>
    </row>
    <row r="22" spans="1:4" ht="15.6" x14ac:dyDescent="0.4">
      <c r="A22" s="3" t="s">
        <v>174</v>
      </c>
      <c r="B22" s="1" t="s">
        <v>8</v>
      </c>
      <c r="C22" s="4">
        <v>0</v>
      </c>
      <c r="D22" s="2">
        <v>0</v>
      </c>
    </row>
    <row r="23" spans="1:4" ht="15.6" x14ac:dyDescent="0.4">
      <c r="A23" s="3" t="s">
        <v>175</v>
      </c>
      <c r="B23" s="1" t="s">
        <v>8</v>
      </c>
      <c r="C23" s="4">
        <v>0</v>
      </c>
      <c r="D23" s="2">
        <v>0</v>
      </c>
    </row>
    <row r="24" spans="1:4" ht="15.6" x14ac:dyDescent="0.4">
      <c r="A24" s="3" t="s">
        <v>186</v>
      </c>
      <c r="B24" s="1" t="s">
        <v>8</v>
      </c>
      <c r="C24" s="4">
        <v>0</v>
      </c>
      <c r="D24" s="2">
        <v>0</v>
      </c>
    </row>
    <row r="25" spans="1:4" ht="15.6" x14ac:dyDescent="0.4">
      <c r="A25" s="3" t="s">
        <v>204</v>
      </c>
      <c r="B25" s="1" t="s">
        <v>8</v>
      </c>
      <c r="C25" s="4">
        <v>0</v>
      </c>
      <c r="D25" s="2">
        <v>0</v>
      </c>
    </row>
    <row r="26" spans="1:4" ht="15.6" x14ac:dyDescent="0.4">
      <c r="A26" s="3" t="s">
        <v>207</v>
      </c>
      <c r="B26" s="1" t="s">
        <v>8</v>
      </c>
      <c r="C26" s="4">
        <v>0</v>
      </c>
      <c r="D26" s="2">
        <v>0</v>
      </c>
    </row>
    <row r="27" spans="1:4" ht="15.6" x14ac:dyDescent="0.4">
      <c r="A27" s="3" t="s">
        <v>213</v>
      </c>
      <c r="B27" s="1" t="s">
        <v>8</v>
      </c>
      <c r="C27" s="4">
        <v>0</v>
      </c>
      <c r="D27" s="2">
        <v>0</v>
      </c>
    </row>
    <row r="28" spans="1:4" ht="15.6" x14ac:dyDescent="0.4">
      <c r="A28" s="3" t="s">
        <v>217</v>
      </c>
      <c r="B28" s="1" t="s">
        <v>8</v>
      </c>
      <c r="C28" s="4">
        <v>0</v>
      </c>
      <c r="D28" s="2">
        <v>0</v>
      </c>
    </row>
    <row r="29" spans="1:4" ht="15.6" x14ac:dyDescent="0.4">
      <c r="A29" s="3" t="s">
        <v>294</v>
      </c>
      <c r="B29" s="1" t="s">
        <v>8</v>
      </c>
      <c r="C29" s="4">
        <v>0</v>
      </c>
      <c r="D29" s="2">
        <v>0</v>
      </c>
    </row>
    <row r="30" spans="1:4" ht="15.6" x14ac:dyDescent="0.4">
      <c r="A30" s="3" t="s">
        <v>151</v>
      </c>
      <c r="B30" s="1" t="s">
        <v>8</v>
      </c>
      <c r="C30" s="4">
        <v>0</v>
      </c>
      <c r="D30" s="2">
        <v>0</v>
      </c>
    </row>
    <row r="31" spans="1:4" ht="15.6" x14ac:dyDescent="0.4">
      <c r="A31" s="3" t="s">
        <v>268</v>
      </c>
      <c r="B31" s="1" t="s">
        <v>8</v>
      </c>
      <c r="C31" s="4">
        <v>0</v>
      </c>
      <c r="D31" s="2">
        <v>0</v>
      </c>
    </row>
    <row r="32" spans="1:4" ht="15.6" x14ac:dyDescent="0.4">
      <c r="A32" s="3" t="s">
        <v>278</v>
      </c>
      <c r="B32" s="1" t="s">
        <v>8</v>
      </c>
      <c r="C32" s="4">
        <v>0</v>
      </c>
      <c r="D32" s="2">
        <v>0</v>
      </c>
    </row>
    <row r="33" spans="1:4" ht="15.6" x14ac:dyDescent="0.4">
      <c r="A33" s="3" t="s">
        <v>283</v>
      </c>
      <c r="B33" s="1" t="s">
        <v>8</v>
      </c>
      <c r="C33" s="4">
        <v>0</v>
      </c>
      <c r="D33" s="2">
        <v>0</v>
      </c>
    </row>
    <row r="34" spans="1:4" ht="15.6" x14ac:dyDescent="0.4">
      <c r="A34" s="3" t="s">
        <v>284</v>
      </c>
      <c r="B34" s="1" t="s">
        <v>8</v>
      </c>
      <c r="C34" s="4">
        <v>0</v>
      </c>
      <c r="D34" s="2">
        <v>0</v>
      </c>
    </row>
    <row r="35" spans="1:4" ht="15.6" x14ac:dyDescent="0.4">
      <c r="A35" s="3" t="s">
        <v>289</v>
      </c>
      <c r="B35" s="1" t="s">
        <v>8</v>
      </c>
      <c r="C35" s="4">
        <v>0</v>
      </c>
      <c r="D35" s="2">
        <v>0</v>
      </c>
    </row>
    <row r="36" spans="1:4" ht="15.6" x14ac:dyDescent="0.4">
      <c r="A36" s="3" t="s">
        <v>291</v>
      </c>
      <c r="B36" s="1" t="s">
        <v>8</v>
      </c>
      <c r="C36" s="4">
        <v>0</v>
      </c>
      <c r="D36" s="2">
        <v>0</v>
      </c>
    </row>
    <row r="37" spans="1:4" ht="15.6" x14ac:dyDescent="0.4">
      <c r="A37" s="3" t="s">
        <v>298</v>
      </c>
      <c r="B37" s="1" t="s">
        <v>8</v>
      </c>
      <c r="C37" s="4">
        <v>0</v>
      </c>
      <c r="D37" s="2">
        <v>0</v>
      </c>
    </row>
    <row r="38" spans="1:4" ht="15.6" x14ac:dyDescent="0.4">
      <c r="A38" s="3" t="s">
        <v>265</v>
      </c>
      <c r="B38" s="1" t="s">
        <v>8</v>
      </c>
      <c r="C38" s="4">
        <v>0</v>
      </c>
      <c r="D38" s="2">
        <v>0</v>
      </c>
    </row>
    <row r="39" spans="1:4" ht="15.6" x14ac:dyDescent="0.4">
      <c r="A39" s="3" t="s">
        <v>188</v>
      </c>
      <c r="B39" s="1" t="s">
        <v>8</v>
      </c>
      <c r="C39" s="4">
        <v>0</v>
      </c>
      <c r="D39" s="2">
        <v>0</v>
      </c>
    </row>
    <row r="40" spans="1:4" ht="15.6" x14ac:dyDescent="0.4">
      <c r="A40" s="3" t="s">
        <v>323</v>
      </c>
      <c r="B40" s="1" t="s">
        <v>8</v>
      </c>
      <c r="C40" s="4">
        <v>0</v>
      </c>
      <c r="D40" s="2">
        <v>0</v>
      </c>
    </row>
    <row r="41" spans="1:4" ht="15.6" x14ac:dyDescent="0.4">
      <c r="A41" s="3" t="s">
        <v>326</v>
      </c>
      <c r="B41" s="1" t="s">
        <v>8</v>
      </c>
      <c r="C41" s="4">
        <v>0</v>
      </c>
      <c r="D41" s="2">
        <v>0</v>
      </c>
    </row>
    <row r="42" spans="1:4" ht="15.6" x14ac:dyDescent="0.4">
      <c r="A42" s="3" t="s">
        <v>339</v>
      </c>
      <c r="B42" s="1" t="s">
        <v>8</v>
      </c>
      <c r="C42" s="4">
        <v>0</v>
      </c>
      <c r="D42" s="2">
        <v>0</v>
      </c>
    </row>
    <row r="43" spans="1:4" ht="15.6" x14ac:dyDescent="0.4">
      <c r="A43" s="3" t="s">
        <v>363</v>
      </c>
      <c r="B43" s="1" t="s">
        <v>8</v>
      </c>
      <c r="C43" s="4">
        <v>0</v>
      </c>
      <c r="D43" s="2">
        <v>0</v>
      </c>
    </row>
    <row r="44" spans="1:4" ht="15.6" x14ac:dyDescent="0.4">
      <c r="A44" s="3" t="s">
        <v>50</v>
      </c>
      <c r="B44" s="1" t="s">
        <v>8</v>
      </c>
      <c r="C44" s="4">
        <v>0</v>
      </c>
      <c r="D44" s="2">
        <v>0</v>
      </c>
    </row>
    <row r="45" spans="1:4" ht="15.6" x14ac:dyDescent="0.4">
      <c r="A45" s="3" t="s">
        <v>383</v>
      </c>
      <c r="B45" s="1" t="s">
        <v>8</v>
      </c>
      <c r="C45" s="4">
        <v>0</v>
      </c>
      <c r="D45" s="2">
        <v>0</v>
      </c>
    </row>
    <row r="46" spans="1:4" ht="15.6" x14ac:dyDescent="0.4">
      <c r="A46" s="3" t="s">
        <v>384</v>
      </c>
      <c r="B46" s="1" t="s">
        <v>8</v>
      </c>
      <c r="C46" s="4">
        <v>0</v>
      </c>
      <c r="D46" s="2">
        <v>0</v>
      </c>
    </row>
    <row r="47" spans="1:4" ht="15.6" x14ac:dyDescent="0.4">
      <c r="A47" s="3" t="s">
        <v>399</v>
      </c>
      <c r="B47" s="1" t="s">
        <v>8</v>
      </c>
      <c r="C47" s="4">
        <v>0</v>
      </c>
      <c r="D47" s="2">
        <v>0</v>
      </c>
    </row>
    <row r="48" spans="1:4" ht="15.6" x14ac:dyDescent="0.4">
      <c r="A48" s="3" t="s">
        <v>416</v>
      </c>
      <c r="B48" s="1" t="s">
        <v>8</v>
      </c>
      <c r="C48" s="4">
        <v>0</v>
      </c>
      <c r="D48" s="2">
        <v>0</v>
      </c>
    </row>
    <row r="49" spans="1:4" ht="15.6" x14ac:dyDescent="0.4">
      <c r="A49" s="3" t="s">
        <v>21</v>
      </c>
      <c r="B49" s="1" t="s">
        <v>7</v>
      </c>
      <c r="C49" s="4">
        <v>0</v>
      </c>
      <c r="D49" s="2">
        <v>0</v>
      </c>
    </row>
    <row r="50" spans="1:4" ht="15.6" x14ac:dyDescent="0.4">
      <c r="A50" s="3" t="s">
        <v>27</v>
      </c>
      <c r="B50" s="1" t="s">
        <v>7</v>
      </c>
      <c r="C50" s="4">
        <v>0</v>
      </c>
      <c r="D50" s="2">
        <v>0</v>
      </c>
    </row>
    <row r="51" spans="1:4" ht="15.6" x14ac:dyDescent="0.4">
      <c r="A51" s="3" t="s">
        <v>29</v>
      </c>
      <c r="B51" s="1" t="s">
        <v>7</v>
      </c>
      <c r="C51" s="4">
        <v>0</v>
      </c>
      <c r="D51" s="2">
        <v>0</v>
      </c>
    </row>
    <row r="52" spans="1:4" ht="15.6" x14ac:dyDescent="0.4">
      <c r="A52" s="3" t="s">
        <v>335</v>
      </c>
      <c r="B52" s="1" t="s">
        <v>7</v>
      </c>
      <c r="C52" s="4">
        <v>0</v>
      </c>
      <c r="D52" s="2">
        <v>0</v>
      </c>
    </row>
    <row r="53" spans="1:4" ht="15.6" x14ac:dyDescent="0.4">
      <c r="A53" s="3" t="s">
        <v>33</v>
      </c>
      <c r="B53" s="1" t="s">
        <v>7</v>
      </c>
      <c r="C53" s="4">
        <v>0</v>
      </c>
      <c r="D53" s="2">
        <v>0</v>
      </c>
    </row>
    <row r="54" spans="1:4" ht="15.6" x14ac:dyDescent="0.4">
      <c r="A54" s="3" t="s">
        <v>22</v>
      </c>
      <c r="B54" s="1" t="s">
        <v>7</v>
      </c>
      <c r="C54" s="4">
        <v>0</v>
      </c>
      <c r="D54" s="2">
        <v>0</v>
      </c>
    </row>
    <row r="55" spans="1:4" ht="15.6" x14ac:dyDescent="0.4">
      <c r="A55" s="3" t="s">
        <v>35</v>
      </c>
      <c r="B55" s="1" t="s">
        <v>7</v>
      </c>
      <c r="C55" s="4">
        <v>0</v>
      </c>
      <c r="D55" s="2">
        <v>0</v>
      </c>
    </row>
    <row r="56" spans="1:4" ht="15.6" x14ac:dyDescent="0.4">
      <c r="A56" s="3" t="s">
        <v>37</v>
      </c>
      <c r="B56" s="1" t="s">
        <v>7</v>
      </c>
      <c r="C56" s="4">
        <v>0</v>
      </c>
      <c r="D56" s="2">
        <v>0</v>
      </c>
    </row>
    <row r="57" spans="1:4" ht="15.6" x14ac:dyDescent="0.4">
      <c r="A57" s="3" t="s">
        <v>38</v>
      </c>
      <c r="B57" s="1" t="s">
        <v>7</v>
      </c>
      <c r="C57" s="4">
        <v>1</v>
      </c>
      <c r="D57" s="2">
        <v>1.5</v>
      </c>
    </row>
    <row r="58" spans="1:4" ht="15.6" x14ac:dyDescent="0.4">
      <c r="A58" s="3" t="s">
        <v>41</v>
      </c>
      <c r="B58" s="1" t="s">
        <v>7</v>
      </c>
      <c r="C58" s="4">
        <v>0</v>
      </c>
      <c r="D58" s="2">
        <v>0</v>
      </c>
    </row>
    <row r="59" spans="1:4" ht="15.6" x14ac:dyDescent="0.4">
      <c r="A59" s="3" t="s">
        <v>42</v>
      </c>
      <c r="B59" s="1" t="s">
        <v>7</v>
      </c>
      <c r="C59" s="4">
        <v>0</v>
      </c>
      <c r="D59" s="2">
        <v>0</v>
      </c>
    </row>
    <row r="60" spans="1:4" ht="15.6" x14ac:dyDescent="0.4">
      <c r="A60" s="3" t="s">
        <v>61</v>
      </c>
      <c r="B60" s="1" t="s">
        <v>7</v>
      </c>
      <c r="C60" s="4">
        <v>0</v>
      </c>
      <c r="D60" s="2">
        <v>0</v>
      </c>
    </row>
    <row r="61" spans="1:4" ht="15.6" x14ac:dyDescent="0.4">
      <c r="A61" s="3" t="s">
        <v>65</v>
      </c>
      <c r="B61" s="1" t="s">
        <v>7</v>
      </c>
      <c r="C61" s="4">
        <v>3</v>
      </c>
      <c r="D61" s="2">
        <v>3</v>
      </c>
    </row>
    <row r="62" spans="1:4" ht="15.6" x14ac:dyDescent="0.4">
      <c r="A62" s="3" t="s">
        <v>69</v>
      </c>
      <c r="B62" s="1" t="s">
        <v>7</v>
      </c>
      <c r="C62" s="4">
        <v>0</v>
      </c>
      <c r="D62" s="2">
        <v>0</v>
      </c>
    </row>
    <row r="63" spans="1:4" ht="15.6" x14ac:dyDescent="0.4">
      <c r="A63" s="3" t="s">
        <v>74</v>
      </c>
      <c r="B63" s="1" t="s">
        <v>7</v>
      </c>
      <c r="C63" s="4">
        <v>0</v>
      </c>
      <c r="D63" s="2">
        <v>0</v>
      </c>
    </row>
    <row r="64" spans="1:4" ht="15.6" x14ac:dyDescent="0.4">
      <c r="A64" s="3" t="s">
        <v>78</v>
      </c>
      <c r="B64" s="1" t="s">
        <v>7</v>
      </c>
      <c r="C64" s="4">
        <v>0</v>
      </c>
      <c r="D64" s="2">
        <v>0</v>
      </c>
    </row>
    <row r="65" spans="1:4" ht="15.6" x14ac:dyDescent="0.4">
      <c r="A65" s="3" t="s">
        <v>79</v>
      </c>
      <c r="B65" s="1" t="s">
        <v>7</v>
      </c>
      <c r="C65" s="4">
        <v>0</v>
      </c>
      <c r="D65" s="2">
        <v>0</v>
      </c>
    </row>
    <row r="66" spans="1:4" ht="15.6" x14ac:dyDescent="0.4">
      <c r="A66" s="3" t="s">
        <v>83</v>
      </c>
      <c r="B66" s="1" t="s">
        <v>7</v>
      </c>
      <c r="C66" s="4">
        <v>0</v>
      </c>
      <c r="D66" s="2">
        <v>0</v>
      </c>
    </row>
    <row r="67" spans="1:4" ht="15.6" x14ac:dyDescent="0.4">
      <c r="A67" s="3" t="s">
        <v>90</v>
      </c>
      <c r="B67" s="1" t="s">
        <v>7</v>
      </c>
      <c r="C67" s="4">
        <v>0</v>
      </c>
      <c r="D67" s="2">
        <v>0</v>
      </c>
    </row>
    <row r="68" spans="1:4" ht="15.6" x14ac:dyDescent="0.4">
      <c r="A68" s="3" t="s">
        <v>92</v>
      </c>
      <c r="B68" s="1" t="s">
        <v>7</v>
      </c>
      <c r="C68" s="4">
        <v>0</v>
      </c>
      <c r="D68" s="2">
        <v>0</v>
      </c>
    </row>
    <row r="69" spans="1:4" ht="15.6" x14ac:dyDescent="0.4">
      <c r="A69" s="3" t="s">
        <v>102</v>
      </c>
      <c r="B69" s="1" t="s">
        <v>7</v>
      </c>
      <c r="C69" s="4">
        <v>0</v>
      </c>
      <c r="D69" s="2">
        <v>0</v>
      </c>
    </row>
    <row r="70" spans="1:4" ht="15.6" x14ac:dyDescent="0.4">
      <c r="A70" s="3" t="s">
        <v>104</v>
      </c>
      <c r="B70" s="1" t="s">
        <v>7</v>
      </c>
      <c r="C70" s="4">
        <v>0</v>
      </c>
      <c r="D70" s="2">
        <v>0</v>
      </c>
    </row>
    <row r="71" spans="1:4" ht="15.6" x14ac:dyDescent="0.4">
      <c r="A71" s="3" t="s">
        <v>106</v>
      </c>
      <c r="B71" s="1" t="s">
        <v>7</v>
      </c>
      <c r="C71" s="4">
        <v>0</v>
      </c>
      <c r="D71" s="2">
        <v>0</v>
      </c>
    </row>
    <row r="72" spans="1:4" ht="15.6" x14ac:dyDescent="0.4">
      <c r="A72" s="3" t="s">
        <v>112</v>
      </c>
      <c r="B72" s="1" t="s">
        <v>7</v>
      </c>
      <c r="C72" s="4">
        <v>0</v>
      </c>
      <c r="D72" s="2">
        <v>0</v>
      </c>
    </row>
    <row r="73" spans="1:4" ht="15.6" x14ac:dyDescent="0.4">
      <c r="A73" s="3" t="s">
        <v>117</v>
      </c>
      <c r="B73" s="1" t="s">
        <v>7</v>
      </c>
      <c r="C73" s="4">
        <v>0</v>
      </c>
      <c r="D73" s="2">
        <v>0</v>
      </c>
    </row>
    <row r="74" spans="1:4" ht="15.6" x14ac:dyDescent="0.4">
      <c r="A74" s="3" t="s">
        <v>119</v>
      </c>
      <c r="B74" s="1" t="s">
        <v>7</v>
      </c>
      <c r="C74" s="4">
        <v>0</v>
      </c>
      <c r="D74" s="2">
        <v>0</v>
      </c>
    </row>
    <row r="75" spans="1:4" ht="15.6" x14ac:dyDescent="0.4">
      <c r="A75" s="3" t="s">
        <v>122</v>
      </c>
      <c r="B75" s="1" t="s">
        <v>7</v>
      </c>
      <c r="C75" s="4">
        <v>0</v>
      </c>
      <c r="D75" s="2">
        <v>0</v>
      </c>
    </row>
    <row r="76" spans="1:4" ht="15.6" x14ac:dyDescent="0.4">
      <c r="A76" s="3" t="s">
        <v>123</v>
      </c>
      <c r="B76" s="1" t="s">
        <v>7</v>
      </c>
      <c r="C76" s="4">
        <v>0</v>
      </c>
      <c r="D76" s="2">
        <v>0</v>
      </c>
    </row>
    <row r="77" spans="1:4" ht="15.6" x14ac:dyDescent="0.4">
      <c r="A77" s="3" t="s">
        <v>124</v>
      </c>
      <c r="B77" s="1" t="s">
        <v>7</v>
      </c>
      <c r="C77" s="4">
        <v>0</v>
      </c>
      <c r="D77" s="2">
        <v>0</v>
      </c>
    </row>
    <row r="78" spans="1:4" ht="15.6" x14ac:dyDescent="0.4">
      <c r="A78" s="3" t="s">
        <v>125</v>
      </c>
      <c r="B78" s="1" t="s">
        <v>7</v>
      </c>
      <c r="C78" s="4">
        <v>0</v>
      </c>
      <c r="D78" s="2">
        <v>0</v>
      </c>
    </row>
    <row r="79" spans="1:4" ht="15.6" x14ac:dyDescent="0.4">
      <c r="A79" s="3" t="s">
        <v>139</v>
      </c>
      <c r="B79" s="1" t="s">
        <v>7</v>
      </c>
      <c r="C79" s="4">
        <v>0</v>
      </c>
      <c r="D79" s="2">
        <v>0</v>
      </c>
    </row>
    <row r="80" spans="1:4" ht="15.6" x14ac:dyDescent="0.4">
      <c r="A80" s="3" t="s">
        <v>147</v>
      </c>
      <c r="B80" s="1" t="s">
        <v>7</v>
      </c>
      <c r="C80" s="4">
        <v>0</v>
      </c>
      <c r="D80" s="2">
        <v>0</v>
      </c>
    </row>
    <row r="81" spans="1:4" ht="15.6" x14ac:dyDescent="0.4">
      <c r="A81" s="3" t="s">
        <v>164</v>
      </c>
      <c r="B81" s="1" t="s">
        <v>7</v>
      </c>
      <c r="C81" s="4">
        <v>0</v>
      </c>
      <c r="D81" s="2">
        <v>0</v>
      </c>
    </row>
    <row r="82" spans="1:4" ht="15.6" x14ac:dyDescent="0.4">
      <c r="A82" s="3" t="s">
        <v>165</v>
      </c>
      <c r="B82" s="1" t="s">
        <v>7</v>
      </c>
      <c r="C82" s="4">
        <v>0</v>
      </c>
      <c r="D82" s="2">
        <v>0</v>
      </c>
    </row>
    <row r="83" spans="1:4" ht="15.6" x14ac:dyDescent="0.4">
      <c r="A83" s="3" t="s">
        <v>93</v>
      </c>
      <c r="B83" s="1" t="s">
        <v>7</v>
      </c>
      <c r="C83" s="4">
        <v>0</v>
      </c>
      <c r="D83" s="2">
        <v>0</v>
      </c>
    </row>
    <row r="84" spans="1:4" ht="15.6" x14ac:dyDescent="0.4">
      <c r="A84" s="3" t="s">
        <v>178</v>
      </c>
      <c r="B84" s="1" t="s">
        <v>7</v>
      </c>
      <c r="C84" s="4">
        <v>0</v>
      </c>
      <c r="D84" s="2">
        <v>0</v>
      </c>
    </row>
    <row r="85" spans="1:4" ht="15.6" x14ac:dyDescent="0.4">
      <c r="A85" s="3" t="s">
        <v>179</v>
      </c>
      <c r="B85" s="1" t="s">
        <v>7</v>
      </c>
      <c r="C85" s="4">
        <v>0</v>
      </c>
      <c r="D85" s="2">
        <v>0</v>
      </c>
    </row>
    <row r="86" spans="1:4" ht="15.6" x14ac:dyDescent="0.4">
      <c r="A86" s="3" t="s">
        <v>180</v>
      </c>
      <c r="B86" s="1" t="s">
        <v>7</v>
      </c>
      <c r="C86" s="4">
        <v>0</v>
      </c>
      <c r="D86" s="2">
        <v>0</v>
      </c>
    </row>
    <row r="87" spans="1:4" ht="15.6" x14ac:dyDescent="0.4">
      <c r="A87" s="3" t="s">
        <v>182</v>
      </c>
      <c r="B87" s="1" t="s">
        <v>7</v>
      </c>
      <c r="C87" s="4">
        <v>0</v>
      </c>
      <c r="D87" s="2">
        <v>0</v>
      </c>
    </row>
    <row r="88" spans="1:4" ht="15.6" x14ac:dyDescent="0.4">
      <c r="A88" s="3" t="s">
        <v>259</v>
      </c>
      <c r="B88" s="1" t="s">
        <v>7</v>
      </c>
      <c r="C88" s="4">
        <v>0</v>
      </c>
      <c r="D88" s="2">
        <v>0</v>
      </c>
    </row>
    <row r="89" spans="1:4" ht="15.6" x14ac:dyDescent="0.4">
      <c r="A89" s="3" t="s">
        <v>398</v>
      </c>
      <c r="B89" s="1" t="s">
        <v>7</v>
      </c>
      <c r="C89" s="4">
        <v>0</v>
      </c>
      <c r="D89" s="2">
        <v>0</v>
      </c>
    </row>
    <row r="90" spans="1:4" ht="15.6" x14ac:dyDescent="0.4">
      <c r="A90" s="3" t="s">
        <v>194</v>
      </c>
      <c r="B90" s="1" t="s">
        <v>7</v>
      </c>
      <c r="C90" s="4">
        <v>0</v>
      </c>
      <c r="D90" s="2">
        <v>0</v>
      </c>
    </row>
    <row r="91" spans="1:4" ht="15.6" x14ac:dyDescent="0.4">
      <c r="A91" s="3" t="s">
        <v>80</v>
      </c>
      <c r="B91" s="1" t="s">
        <v>7</v>
      </c>
      <c r="C91" s="4">
        <v>0</v>
      </c>
      <c r="D91" s="2">
        <v>0</v>
      </c>
    </row>
    <row r="92" spans="1:4" ht="15.6" x14ac:dyDescent="0.4">
      <c r="A92" s="3" t="s">
        <v>195</v>
      </c>
      <c r="B92" s="1" t="s">
        <v>7</v>
      </c>
      <c r="C92" s="4">
        <v>0</v>
      </c>
      <c r="D92" s="2">
        <v>0</v>
      </c>
    </row>
    <row r="93" spans="1:4" ht="15.6" x14ac:dyDescent="0.4">
      <c r="A93" s="3" t="s">
        <v>200</v>
      </c>
      <c r="B93" s="1" t="s">
        <v>7</v>
      </c>
      <c r="C93" s="4">
        <v>0</v>
      </c>
      <c r="D93" s="2">
        <v>0</v>
      </c>
    </row>
    <row r="94" spans="1:4" ht="15.6" x14ac:dyDescent="0.4">
      <c r="A94" s="3" t="s">
        <v>202</v>
      </c>
      <c r="B94" s="1" t="s">
        <v>7</v>
      </c>
      <c r="C94" s="4">
        <v>0</v>
      </c>
      <c r="D94" s="2">
        <v>0</v>
      </c>
    </row>
    <row r="95" spans="1:4" ht="15.6" x14ac:dyDescent="0.4">
      <c r="A95" s="3" t="s">
        <v>212</v>
      </c>
      <c r="B95" s="1" t="s">
        <v>7</v>
      </c>
      <c r="C95" s="4">
        <v>0</v>
      </c>
      <c r="D95" s="2">
        <v>0</v>
      </c>
    </row>
    <row r="96" spans="1:4" ht="15.6" x14ac:dyDescent="0.4">
      <c r="A96" s="3" t="s">
        <v>225</v>
      </c>
      <c r="B96" s="1" t="s">
        <v>7</v>
      </c>
      <c r="C96" s="4">
        <v>0</v>
      </c>
      <c r="D96" s="2">
        <v>0</v>
      </c>
    </row>
    <row r="97" spans="1:4" ht="15.6" x14ac:dyDescent="0.4">
      <c r="A97" s="3" t="s">
        <v>228</v>
      </c>
      <c r="B97" s="1" t="s">
        <v>7</v>
      </c>
      <c r="C97" s="4">
        <v>0</v>
      </c>
      <c r="D97" s="2">
        <v>0</v>
      </c>
    </row>
    <row r="98" spans="1:4" ht="15.6" x14ac:dyDescent="0.4">
      <c r="A98" s="3" t="s">
        <v>229</v>
      </c>
      <c r="B98" s="1" t="s">
        <v>7</v>
      </c>
      <c r="C98" s="4">
        <v>0</v>
      </c>
      <c r="D98" s="2">
        <v>0</v>
      </c>
    </row>
    <row r="99" spans="1:4" ht="15.6" x14ac:dyDescent="0.4">
      <c r="A99" s="3" t="s">
        <v>233</v>
      </c>
      <c r="B99" s="1" t="s">
        <v>7</v>
      </c>
      <c r="C99" s="4">
        <v>0</v>
      </c>
      <c r="D99" s="2">
        <v>0</v>
      </c>
    </row>
    <row r="100" spans="1:4" ht="15.6" x14ac:dyDescent="0.4">
      <c r="A100" s="3" t="s">
        <v>70</v>
      </c>
      <c r="B100" s="1" t="s">
        <v>7</v>
      </c>
      <c r="C100" s="4">
        <v>0</v>
      </c>
      <c r="D100" s="2">
        <v>0</v>
      </c>
    </row>
    <row r="101" spans="1:4" ht="15.6" x14ac:dyDescent="0.4">
      <c r="A101" s="3" t="s">
        <v>385</v>
      </c>
      <c r="B101" s="1" t="s">
        <v>7</v>
      </c>
      <c r="C101" s="4">
        <v>0</v>
      </c>
      <c r="D101" s="2">
        <v>0</v>
      </c>
    </row>
    <row r="102" spans="1:4" ht="15.6" x14ac:dyDescent="0.4">
      <c r="A102" s="3" t="s">
        <v>238</v>
      </c>
      <c r="B102" s="1" t="s">
        <v>7</v>
      </c>
      <c r="C102" s="4">
        <v>0</v>
      </c>
      <c r="D102" s="2">
        <v>0</v>
      </c>
    </row>
    <row r="103" spans="1:4" ht="15.6" x14ac:dyDescent="0.4">
      <c r="A103" s="3" t="s">
        <v>239</v>
      </c>
      <c r="B103" s="1" t="s">
        <v>7</v>
      </c>
      <c r="C103" s="4">
        <v>0</v>
      </c>
      <c r="D103" s="2">
        <v>0</v>
      </c>
    </row>
    <row r="104" spans="1:4" ht="15.6" x14ac:dyDescent="0.4">
      <c r="A104" s="3" t="s">
        <v>382</v>
      </c>
      <c r="B104" s="1" t="s">
        <v>7</v>
      </c>
      <c r="C104" s="4">
        <v>0</v>
      </c>
      <c r="D104" s="2">
        <v>0</v>
      </c>
    </row>
    <row r="105" spans="1:4" ht="15.6" x14ac:dyDescent="0.4">
      <c r="A105" s="3" t="s">
        <v>243</v>
      </c>
      <c r="B105" s="1" t="s">
        <v>7</v>
      </c>
      <c r="C105" s="4">
        <v>0</v>
      </c>
      <c r="D105" s="2">
        <v>0</v>
      </c>
    </row>
    <row r="106" spans="1:4" ht="15.6" x14ac:dyDescent="0.4">
      <c r="A106" s="3" t="s">
        <v>245</v>
      </c>
      <c r="B106" s="1" t="s">
        <v>7</v>
      </c>
      <c r="C106" s="4">
        <v>0</v>
      </c>
      <c r="D106" s="2">
        <v>0</v>
      </c>
    </row>
    <row r="107" spans="1:4" ht="15.6" x14ac:dyDescent="0.4">
      <c r="A107" s="3" t="s">
        <v>105</v>
      </c>
      <c r="B107" s="1" t="s">
        <v>7</v>
      </c>
      <c r="C107" s="4">
        <v>0</v>
      </c>
      <c r="D107" s="2">
        <v>0</v>
      </c>
    </row>
    <row r="108" spans="1:4" ht="15.6" x14ac:dyDescent="0.4">
      <c r="A108" s="3" t="s">
        <v>330</v>
      </c>
      <c r="B108" s="1" t="s">
        <v>7</v>
      </c>
      <c r="C108" s="4">
        <v>0</v>
      </c>
      <c r="D108" s="2">
        <v>0</v>
      </c>
    </row>
    <row r="109" spans="1:4" ht="15.6" x14ac:dyDescent="0.4">
      <c r="A109" s="3" t="s">
        <v>253</v>
      </c>
      <c r="B109" s="1" t="s">
        <v>7</v>
      </c>
      <c r="C109" s="4">
        <v>0</v>
      </c>
      <c r="D109" s="2">
        <v>0</v>
      </c>
    </row>
    <row r="110" spans="1:4" ht="15.6" x14ac:dyDescent="0.4">
      <c r="A110" s="3" t="s">
        <v>269</v>
      </c>
      <c r="B110" s="1" t="s">
        <v>7</v>
      </c>
      <c r="C110" s="4">
        <v>0</v>
      </c>
      <c r="D110" s="2">
        <v>0</v>
      </c>
    </row>
    <row r="111" spans="1:4" ht="15.6" x14ac:dyDescent="0.4">
      <c r="A111" s="3" t="s">
        <v>274</v>
      </c>
      <c r="B111" s="1" t="s">
        <v>7</v>
      </c>
      <c r="C111" s="4">
        <v>0</v>
      </c>
      <c r="D111" s="2">
        <v>0</v>
      </c>
    </row>
    <row r="112" spans="1:4" ht="15.6" x14ac:dyDescent="0.4">
      <c r="A112" s="3" t="s">
        <v>275</v>
      </c>
      <c r="B112" s="1" t="s">
        <v>7</v>
      </c>
      <c r="C112" s="4">
        <v>0</v>
      </c>
      <c r="D112" s="2">
        <v>0</v>
      </c>
    </row>
    <row r="113" spans="1:4" ht="15.6" x14ac:dyDescent="0.4">
      <c r="A113" s="3" t="s">
        <v>277</v>
      </c>
      <c r="B113" s="1" t="s">
        <v>7</v>
      </c>
      <c r="C113" s="4">
        <v>0</v>
      </c>
      <c r="D113" s="2">
        <v>0</v>
      </c>
    </row>
    <row r="114" spans="1:4" ht="15.6" x14ac:dyDescent="0.4">
      <c r="A114" s="3" t="s">
        <v>286</v>
      </c>
      <c r="B114" s="1" t="s">
        <v>7</v>
      </c>
      <c r="C114" s="4">
        <v>0</v>
      </c>
      <c r="D114" s="2">
        <v>0</v>
      </c>
    </row>
    <row r="115" spans="1:4" ht="15.6" x14ac:dyDescent="0.4">
      <c r="A115" s="3" t="s">
        <v>62</v>
      </c>
      <c r="B115" s="1" t="s">
        <v>7</v>
      </c>
      <c r="C115" s="4">
        <v>0</v>
      </c>
      <c r="D115" s="2">
        <v>0</v>
      </c>
    </row>
    <row r="116" spans="1:4" ht="15.6" x14ac:dyDescent="0.4">
      <c r="A116" s="3" t="s">
        <v>301</v>
      </c>
      <c r="B116" s="1" t="s">
        <v>7</v>
      </c>
      <c r="C116" s="4">
        <v>0</v>
      </c>
      <c r="D116" s="2">
        <v>0</v>
      </c>
    </row>
    <row r="117" spans="1:4" ht="15.6" x14ac:dyDescent="0.4">
      <c r="A117" s="3" t="s">
        <v>302</v>
      </c>
      <c r="B117" s="1" t="s">
        <v>7</v>
      </c>
      <c r="C117" s="4">
        <v>0</v>
      </c>
      <c r="D117" s="2">
        <v>0</v>
      </c>
    </row>
    <row r="118" spans="1:4" ht="15.6" x14ac:dyDescent="0.4">
      <c r="A118" s="3" t="s">
        <v>305</v>
      </c>
      <c r="B118" s="1" t="s">
        <v>7</v>
      </c>
      <c r="C118" s="4">
        <v>0</v>
      </c>
      <c r="D118" s="2">
        <v>0</v>
      </c>
    </row>
    <row r="119" spans="1:4" ht="15.6" x14ac:dyDescent="0.4">
      <c r="A119" s="3" t="s">
        <v>306</v>
      </c>
      <c r="B119" s="1" t="s">
        <v>7</v>
      </c>
      <c r="C119" s="4">
        <v>0</v>
      </c>
      <c r="D119" s="2">
        <v>0</v>
      </c>
    </row>
    <row r="120" spans="1:4" ht="15.6" x14ac:dyDescent="0.4">
      <c r="A120" s="3" t="s">
        <v>322</v>
      </c>
      <c r="B120" s="1" t="s">
        <v>7</v>
      </c>
      <c r="C120" s="4">
        <v>0</v>
      </c>
      <c r="D120" s="2">
        <v>0</v>
      </c>
    </row>
    <row r="121" spans="1:4" ht="15.6" x14ac:dyDescent="0.4">
      <c r="A121" s="3" t="s">
        <v>324</v>
      </c>
      <c r="B121" s="1" t="s">
        <v>7</v>
      </c>
      <c r="C121" s="4">
        <v>0</v>
      </c>
      <c r="D121" s="2">
        <v>0</v>
      </c>
    </row>
    <row r="122" spans="1:4" ht="15.6" x14ac:dyDescent="0.4">
      <c r="A122" s="3" t="s">
        <v>333</v>
      </c>
      <c r="B122" s="1" t="s">
        <v>7</v>
      </c>
      <c r="C122" s="4">
        <v>0</v>
      </c>
      <c r="D122" s="2">
        <v>0</v>
      </c>
    </row>
    <row r="123" spans="1:4" ht="15.6" x14ac:dyDescent="0.4">
      <c r="A123" s="3" t="s">
        <v>334</v>
      </c>
      <c r="B123" s="1" t="s">
        <v>7</v>
      </c>
      <c r="C123" s="4">
        <v>0</v>
      </c>
      <c r="D123" s="2">
        <v>0</v>
      </c>
    </row>
    <row r="124" spans="1:4" ht="15.6" x14ac:dyDescent="0.4">
      <c r="A124" s="3" t="s">
        <v>336</v>
      </c>
      <c r="B124" s="1" t="s">
        <v>7</v>
      </c>
      <c r="C124" s="4">
        <v>0</v>
      </c>
      <c r="D124" s="2">
        <v>0</v>
      </c>
    </row>
    <row r="125" spans="1:4" ht="15.6" x14ac:dyDescent="0.4">
      <c r="A125" s="3" t="s">
        <v>337</v>
      </c>
      <c r="B125" s="1" t="s">
        <v>7</v>
      </c>
      <c r="C125" s="4">
        <v>0</v>
      </c>
      <c r="D125" s="2">
        <v>0</v>
      </c>
    </row>
    <row r="126" spans="1:4" ht="15.6" x14ac:dyDescent="0.4">
      <c r="A126" s="3" t="s">
        <v>340</v>
      </c>
      <c r="B126" s="1" t="s">
        <v>7</v>
      </c>
      <c r="C126" s="4">
        <v>0</v>
      </c>
      <c r="D126" s="2">
        <v>0</v>
      </c>
    </row>
    <row r="127" spans="1:4" ht="15.6" x14ac:dyDescent="0.4">
      <c r="A127" s="3" t="s">
        <v>341</v>
      </c>
      <c r="B127" s="1" t="s">
        <v>7</v>
      </c>
      <c r="C127" s="4">
        <v>0</v>
      </c>
      <c r="D127" s="2">
        <v>0</v>
      </c>
    </row>
    <row r="128" spans="1:4" ht="15.6" x14ac:dyDescent="0.4">
      <c r="A128" s="3" t="s">
        <v>347</v>
      </c>
      <c r="B128" s="1" t="s">
        <v>7</v>
      </c>
      <c r="C128" s="4">
        <v>0</v>
      </c>
      <c r="D128" s="2">
        <v>0</v>
      </c>
    </row>
    <row r="129" spans="1:4" ht="15.6" x14ac:dyDescent="0.4">
      <c r="A129" s="3" t="s">
        <v>351</v>
      </c>
      <c r="B129" s="1" t="s">
        <v>7</v>
      </c>
      <c r="C129" s="4">
        <v>0</v>
      </c>
      <c r="D129" s="2">
        <v>0</v>
      </c>
    </row>
    <row r="130" spans="1:4" ht="15.6" x14ac:dyDescent="0.4">
      <c r="A130" s="3" t="s">
        <v>353</v>
      </c>
      <c r="B130" s="1" t="s">
        <v>7</v>
      </c>
      <c r="C130" s="4">
        <v>0</v>
      </c>
      <c r="D130" s="2">
        <v>0</v>
      </c>
    </row>
    <row r="131" spans="1:4" ht="15.6" x14ac:dyDescent="0.4">
      <c r="A131" s="3" t="s">
        <v>355</v>
      </c>
      <c r="B131" s="1" t="s">
        <v>7</v>
      </c>
      <c r="C131" s="4">
        <v>0</v>
      </c>
      <c r="D131" s="2">
        <v>0</v>
      </c>
    </row>
    <row r="132" spans="1:4" ht="15.6" x14ac:dyDescent="0.4">
      <c r="A132" s="3" t="s">
        <v>356</v>
      </c>
      <c r="B132" s="1" t="s">
        <v>7</v>
      </c>
      <c r="C132" s="4">
        <v>0</v>
      </c>
      <c r="D132" s="2">
        <v>0</v>
      </c>
    </row>
    <row r="133" spans="1:4" ht="15.6" x14ac:dyDescent="0.4">
      <c r="A133" s="3" t="s">
        <v>360</v>
      </c>
      <c r="B133" s="1" t="s">
        <v>7</v>
      </c>
      <c r="C133" s="4">
        <v>0</v>
      </c>
      <c r="D133" s="2">
        <v>0</v>
      </c>
    </row>
    <row r="134" spans="1:4" ht="15.6" x14ac:dyDescent="0.4">
      <c r="A134" s="3" t="s">
        <v>364</v>
      </c>
      <c r="B134" s="1" t="s">
        <v>7</v>
      </c>
      <c r="C134" s="4">
        <v>0</v>
      </c>
      <c r="D134" s="2">
        <v>0</v>
      </c>
    </row>
    <row r="135" spans="1:4" ht="15.6" x14ac:dyDescent="0.4">
      <c r="A135" s="3" t="s">
        <v>369</v>
      </c>
      <c r="B135" s="1" t="s">
        <v>7</v>
      </c>
      <c r="C135" s="4">
        <v>0</v>
      </c>
      <c r="D135" s="2">
        <v>0</v>
      </c>
    </row>
    <row r="136" spans="1:4" ht="15.6" x14ac:dyDescent="0.4">
      <c r="A136" s="3" t="s">
        <v>372</v>
      </c>
      <c r="B136" s="1" t="s">
        <v>7</v>
      </c>
      <c r="C136" s="4">
        <v>0</v>
      </c>
      <c r="D136" s="2">
        <v>0</v>
      </c>
    </row>
    <row r="137" spans="1:4" ht="15.6" x14ac:dyDescent="0.4">
      <c r="A137" s="3" t="s">
        <v>376</v>
      </c>
      <c r="B137" s="1" t="s">
        <v>7</v>
      </c>
      <c r="C137" s="4">
        <v>0</v>
      </c>
      <c r="D137" s="2">
        <v>0</v>
      </c>
    </row>
    <row r="138" spans="1:4" ht="15.6" x14ac:dyDescent="0.4">
      <c r="A138" s="3" t="s">
        <v>380</v>
      </c>
      <c r="B138" s="1" t="s">
        <v>7</v>
      </c>
      <c r="C138" s="4">
        <v>0</v>
      </c>
      <c r="D138" s="2">
        <v>0</v>
      </c>
    </row>
    <row r="139" spans="1:4" ht="15.6" x14ac:dyDescent="0.4">
      <c r="A139" s="3" t="s">
        <v>381</v>
      </c>
      <c r="B139" s="1" t="s">
        <v>7</v>
      </c>
      <c r="C139" s="4">
        <v>0</v>
      </c>
      <c r="D139" s="2">
        <v>0</v>
      </c>
    </row>
    <row r="140" spans="1:4" ht="15.6" x14ac:dyDescent="0.4">
      <c r="A140" s="3" t="s">
        <v>389</v>
      </c>
      <c r="B140" s="1" t="s">
        <v>7</v>
      </c>
      <c r="C140" s="4">
        <v>0</v>
      </c>
      <c r="D140" s="2">
        <v>0</v>
      </c>
    </row>
    <row r="141" spans="1:4" ht="15.6" x14ac:dyDescent="0.4">
      <c r="A141" s="3" t="s">
        <v>402</v>
      </c>
      <c r="B141" s="1" t="s">
        <v>7</v>
      </c>
      <c r="C141" s="4">
        <v>0</v>
      </c>
      <c r="D141" s="2">
        <v>0</v>
      </c>
    </row>
    <row r="142" spans="1:4" ht="15.6" x14ac:dyDescent="0.4">
      <c r="A142" s="3" t="s">
        <v>404</v>
      </c>
      <c r="B142" s="1" t="s">
        <v>7</v>
      </c>
      <c r="C142" s="4">
        <v>0</v>
      </c>
      <c r="D142" s="2">
        <v>0</v>
      </c>
    </row>
    <row r="143" spans="1:4" ht="15.6" x14ac:dyDescent="0.4">
      <c r="A143" s="3" t="s">
        <v>415</v>
      </c>
      <c r="B143" s="1" t="s">
        <v>7</v>
      </c>
      <c r="C143" s="4">
        <v>0</v>
      </c>
      <c r="D143" s="2">
        <v>0</v>
      </c>
    </row>
    <row r="144" spans="1:4" ht="15.6" x14ac:dyDescent="0.4">
      <c r="A144" s="3" t="s">
        <v>183</v>
      </c>
      <c r="B144" s="1" t="s">
        <v>7</v>
      </c>
      <c r="C144" s="4">
        <v>0</v>
      </c>
      <c r="D144" s="2">
        <v>0</v>
      </c>
    </row>
    <row r="145" spans="1:4" ht="15.6" x14ac:dyDescent="0.4">
      <c r="A145" s="3" t="s">
        <v>2</v>
      </c>
      <c r="B145" s="1" t="s">
        <v>2</v>
      </c>
      <c r="C145" s="4">
        <v>0</v>
      </c>
      <c r="D145" s="2">
        <v>0</v>
      </c>
    </row>
    <row r="146" spans="1:4" ht="15.6" x14ac:dyDescent="0.4">
      <c r="A146" s="3" t="s">
        <v>190</v>
      </c>
      <c r="B146" s="1" t="s">
        <v>17</v>
      </c>
      <c r="C146" s="4">
        <v>1</v>
      </c>
      <c r="D146" s="2">
        <v>1</v>
      </c>
    </row>
    <row r="147" spans="1:4" ht="15.6" x14ac:dyDescent="0.4">
      <c r="A147" s="3" t="s">
        <v>56</v>
      </c>
      <c r="B147" s="1" t="s">
        <v>17</v>
      </c>
      <c r="C147" s="4">
        <v>0</v>
      </c>
      <c r="D147" s="2">
        <v>0</v>
      </c>
    </row>
    <row r="148" spans="1:4" ht="15.6" x14ac:dyDescent="0.4">
      <c r="A148" s="3" t="s">
        <v>251</v>
      </c>
      <c r="B148" s="1" t="s">
        <v>17</v>
      </c>
      <c r="C148" s="4">
        <v>1</v>
      </c>
      <c r="D148" s="2">
        <v>2</v>
      </c>
    </row>
    <row r="149" spans="1:4" ht="15.6" x14ac:dyDescent="0.4">
      <c r="A149" s="3" t="s">
        <v>96</v>
      </c>
      <c r="B149" s="1" t="s">
        <v>17</v>
      </c>
      <c r="C149" s="4">
        <v>0</v>
      </c>
      <c r="D149" s="2">
        <v>0</v>
      </c>
    </row>
    <row r="150" spans="1:4" ht="15.6" x14ac:dyDescent="0.4">
      <c r="A150" s="3" t="s">
        <v>114</v>
      </c>
      <c r="B150" s="1" t="s">
        <v>17</v>
      </c>
      <c r="C150" s="4">
        <v>0</v>
      </c>
      <c r="D150" s="2">
        <v>0</v>
      </c>
    </row>
    <row r="151" spans="1:4" ht="15.6" x14ac:dyDescent="0.4">
      <c r="A151" s="3" t="s">
        <v>148</v>
      </c>
      <c r="B151" s="1" t="s">
        <v>17</v>
      </c>
      <c r="C151" s="4">
        <v>0</v>
      </c>
      <c r="D151" s="2">
        <v>0</v>
      </c>
    </row>
    <row r="152" spans="1:4" ht="15.6" x14ac:dyDescent="0.4">
      <c r="A152" s="3" t="s">
        <v>189</v>
      </c>
      <c r="B152" s="1" t="s">
        <v>17</v>
      </c>
      <c r="C152" s="4">
        <v>0</v>
      </c>
      <c r="D152" s="2">
        <v>0</v>
      </c>
    </row>
    <row r="153" spans="1:4" ht="15.6" x14ac:dyDescent="0.4">
      <c r="A153" s="3" t="s">
        <v>256</v>
      </c>
      <c r="B153" s="1" t="s">
        <v>17</v>
      </c>
      <c r="C153" s="4">
        <v>0</v>
      </c>
      <c r="D153" s="2">
        <v>0</v>
      </c>
    </row>
    <row r="154" spans="1:4" ht="15.6" x14ac:dyDescent="0.4">
      <c r="A154" s="3" t="s">
        <v>303</v>
      </c>
      <c r="B154" s="1" t="s">
        <v>17</v>
      </c>
      <c r="C154" s="4">
        <v>0</v>
      </c>
      <c r="D154" s="2">
        <v>0</v>
      </c>
    </row>
    <row r="155" spans="1:4" ht="15.6" x14ac:dyDescent="0.4">
      <c r="A155" s="3" t="s">
        <v>31</v>
      </c>
      <c r="B155" s="1" t="s">
        <v>17</v>
      </c>
      <c r="C155" s="4">
        <v>1</v>
      </c>
      <c r="D155" s="2">
        <v>2</v>
      </c>
    </row>
    <row r="156" spans="1:4" ht="15.6" x14ac:dyDescent="0.4">
      <c r="A156" s="3" t="s">
        <v>272</v>
      </c>
      <c r="B156" s="1" t="s">
        <v>17</v>
      </c>
      <c r="C156" s="4">
        <v>0</v>
      </c>
      <c r="D156" s="2">
        <v>0</v>
      </c>
    </row>
    <row r="157" spans="1:4" ht="15.6" x14ac:dyDescent="0.4">
      <c r="A157" s="3" t="s">
        <v>88</v>
      </c>
      <c r="B157" s="1" t="s">
        <v>17</v>
      </c>
      <c r="C157" s="4">
        <v>5</v>
      </c>
      <c r="D157" s="2">
        <v>7.05</v>
      </c>
    </row>
    <row r="158" spans="1:4" ht="15.6" x14ac:dyDescent="0.4">
      <c r="A158" s="3" t="s">
        <v>71</v>
      </c>
      <c r="B158" s="1" t="s">
        <v>17</v>
      </c>
      <c r="C158" s="4">
        <v>0</v>
      </c>
      <c r="D158" s="2">
        <v>0</v>
      </c>
    </row>
    <row r="159" spans="1:4" ht="15.6" x14ac:dyDescent="0.4">
      <c r="A159" s="3" t="s">
        <v>273</v>
      </c>
      <c r="B159" s="1" t="s">
        <v>17</v>
      </c>
      <c r="C159" s="4">
        <v>0</v>
      </c>
      <c r="D159" s="2">
        <v>0</v>
      </c>
    </row>
    <row r="160" spans="1:4" ht="15.6" x14ac:dyDescent="0.4">
      <c r="A160" s="3" t="s">
        <v>348</v>
      </c>
      <c r="B160" s="1" t="s">
        <v>17</v>
      </c>
      <c r="C160" s="4">
        <v>0</v>
      </c>
      <c r="D160" s="2">
        <v>0</v>
      </c>
    </row>
    <row r="161" spans="1:4" ht="15.6" x14ac:dyDescent="0.4">
      <c r="A161" s="3" t="s">
        <v>350</v>
      </c>
      <c r="B161" s="1" t="s">
        <v>17</v>
      </c>
      <c r="C161" s="4">
        <v>0</v>
      </c>
      <c r="D161" s="2">
        <v>0</v>
      </c>
    </row>
    <row r="162" spans="1:4" ht="15.6" x14ac:dyDescent="0.4">
      <c r="A162" s="3" t="s">
        <v>307</v>
      </c>
      <c r="B162" s="1" t="s">
        <v>17</v>
      </c>
      <c r="C162" s="4">
        <v>0</v>
      </c>
      <c r="D162" s="2">
        <v>0</v>
      </c>
    </row>
    <row r="163" spans="1:4" ht="15.6" x14ac:dyDescent="0.4">
      <c r="A163" s="3" t="s">
        <v>32</v>
      </c>
      <c r="B163" s="1" t="s">
        <v>17</v>
      </c>
      <c r="C163" s="4">
        <v>10</v>
      </c>
      <c r="D163" s="2">
        <v>13.4</v>
      </c>
    </row>
    <row r="164" spans="1:4" ht="15.6" x14ac:dyDescent="0.4">
      <c r="A164" s="3" t="s">
        <v>4</v>
      </c>
      <c r="B164" s="1" t="s">
        <v>4</v>
      </c>
      <c r="C164" s="4">
        <v>0</v>
      </c>
      <c r="D164" s="2">
        <v>0</v>
      </c>
    </row>
    <row r="165" spans="1:4" ht="15.6" x14ac:dyDescent="0.4">
      <c r="A165" s="3" t="s">
        <v>346</v>
      </c>
      <c r="B165" s="1" t="s">
        <v>4</v>
      </c>
      <c r="C165" s="4">
        <v>0</v>
      </c>
      <c r="D165" s="2">
        <v>0</v>
      </c>
    </row>
    <row r="166" spans="1:4" ht="15.6" x14ac:dyDescent="0.4">
      <c r="A166" s="3" t="s">
        <v>3</v>
      </c>
      <c r="B166" s="1" t="s">
        <v>3</v>
      </c>
      <c r="C166" s="4">
        <v>0</v>
      </c>
      <c r="D166" s="2">
        <v>0</v>
      </c>
    </row>
    <row r="167" spans="1:4" ht="15.6" x14ac:dyDescent="0.4">
      <c r="A167" s="3" t="s">
        <v>43</v>
      </c>
      <c r="B167" s="1" t="s">
        <v>12</v>
      </c>
      <c r="C167" s="4">
        <v>0</v>
      </c>
      <c r="D167" s="2">
        <v>0</v>
      </c>
    </row>
    <row r="168" spans="1:4" ht="15.6" x14ac:dyDescent="0.4">
      <c r="A168" s="3" t="s">
        <v>72</v>
      </c>
      <c r="B168" s="1" t="s">
        <v>12</v>
      </c>
      <c r="C168" s="4">
        <v>0</v>
      </c>
      <c r="D168" s="2">
        <v>0</v>
      </c>
    </row>
    <row r="169" spans="1:4" ht="15.6" x14ac:dyDescent="0.4">
      <c r="A169" s="3" t="s">
        <v>73</v>
      </c>
      <c r="B169" s="1" t="s">
        <v>12</v>
      </c>
      <c r="C169" s="4">
        <v>0</v>
      </c>
      <c r="D169" s="2">
        <v>0</v>
      </c>
    </row>
    <row r="170" spans="1:4" ht="15.6" x14ac:dyDescent="0.4">
      <c r="A170" s="3" t="s">
        <v>115</v>
      </c>
      <c r="B170" s="1" t="s">
        <v>12</v>
      </c>
      <c r="C170" s="4">
        <v>0</v>
      </c>
      <c r="D170" s="2">
        <v>0</v>
      </c>
    </row>
    <row r="171" spans="1:4" ht="15.6" x14ac:dyDescent="0.4">
      <c r="A171" s="3" t="s">
        <v>121</v>
      </c>
      <c r="B171" s="1" t="s">
        <v>12</v>
      </c>
      <c r="C171" s="4">
        <v>0</v>
      </c>
      <c r="D171" s="2">
        <v>0</v>
      </c>
    </row>
    <row r="172" spans="1:4" ht="15.6" x14ac:dyDescent="0.4">
      <c r="A172" s="3" t="s">
        <v>129</v>
      </c>
      <c r="B172" s="1" t="s">
        <v>12</v>
      </c>
      <c r="C172" s="4">
        <v>0</v>
      </c>
      <c r="D172" s="2">
        <v>0</v>
      </c>
    </row>
    <row r="173" spans="1:4" ht="15.6" x14ac:dyDescent="0.4">
      <c r="A173" s="3" t="s">
        <v>138</v>
      </c>
      <c r="B173" s="1" t="s">
        <v>12</v>
      </c>
      <c r="C173" s="4">
        <v>0</v>
      </c>
      <c r="D173" s="2">
        <v>0</v>
      </c>
    </row>
    <row r="174" spans="1:4" ht="15.6" x14ac:dyDescent="0.4">
      <c r="A174" s="3" t="s">
        <v>110</v>
      </c>
      <c r="B174" s="1" t="s">
        <v>12</v>
      </c>
      <c r="C174" s="4">
        <v>3</v>
      </c>
      <c r="D174" s="2">
        <v>1.8</v>
      </c>
    </row>
    <row r="175" spans="1:4" ht="15.6" x14ac:dyDescent="0.4">
      <c r="A175" s="3" t="s">
        <v>163</v>
      </c>
      <c r="B175" s="1" t="s">
        <v>12</v>
      </c>
      <c r="C175" s="4">
        <v>0</v>
      </c>
      <c r="D175" s="2">
        <v>0</v>
      </c>
    </row>
    <row r="176" spans="1:4" ht="15.6" x14ac:dyDescent="0.4">
      <c r="A176" s="3" t="s">
        <v>176</v>
      </c>
      <c r="B176" s="1" t="s">
        <v>12</v>
      </c>
      <c r="C176" s="4">
        <v>0</v>
      </c>
      <c r="D176" s="2">
        <v>0</v>
      </c>
    </row>
    <row r="177" spans="1:4" ht="15.6" x14ac:dyDescent="0.4">
      <c r="A177" s="3" t="s">
        <v>177</v>
      </c>
      <c r="B177" s="1" t="s">
        <v>12</v>
      </c>
      <c r="C177" s="4">
        <v>0</v>
      </c>
      <c r="D177" s="2">
        <v>0</v>
      </c>
    </row>
    <row r="178" spans="1:4" ht="15.6" x14ac:dyDescent="0.4">
      <c r="A178" s="3" t="s">
        <v>405</v>
      </c>
      <c r="B178" s="1" t="s">
        <v>12</v>
      </c>
      <c r="C178" s="4">
        <v>0</v>
      </c>
      <c r="D178" s="2">
        <v>0</v>
      </c>
    </row>
    <row r="179" spans="1:4" ht="15.6" x14ac:dyDescent="0.4">
      <c r="A179" s="3" t="s">
        <v>201</v>
      </c>
      <c r="B179" s="1" t="s">
        <v>12</v>
      </c>
      <c r="C179" s="4">
        <v>0</v>
      </c>
      <c r="D179" s="2">
        <v>0</v>
      </c>
    </row>
    <row r="180" spans="1:4" ht="15.6" x14ac:dyDescent="0.4">
      <c r="A180" s="3" t="s">
        <v>211</v>
      </c>
      <c r="B180" s="1" t="s">
        <v>12</v>
      </c>
      <c r="C180" s="4">
        <v>1</v>
      </c>
      <c r="D180" s="2">
        <v>0.6</v>
      </c>
    </row>
    <row r="181" spans="1:4" ht="15.6" x14ac:dyDescent="0.4">
      <c r="A181" s="3" t="s">
        <v>214</v>
      </c>
      <c r="B181" s="1" t="s">
        <v>12</v>
      </c>
      <c r="C181" s="4">
        <v>0</v>
      </c>
      <c r="D181" s="2">
        <v>0</v>
      </c>
    </row>
    <row r="182" spans="1:4" ht="15.6" x14ac:dyDescent="0.4">
      <c r="A182" s="3" t="s">
        <v>219</v>
      </c>
      <c r="B182" s="1" t="s">
        <v>12</v>
      </c>
      <c r="C182" s="4">
        <v>0</v>
      </c>
      <c r="D182" s="2">
        <v>0</v>
      </c>
    </row>
    <row r="183" spans="1:4" ht="15.6" x14ac:dyDescent="0.4">
      <c r="A183" s="3" t="s">
        <v>258</v>
      </c>
      <c r="B183" s="1" t="s">
        <v>12</v>
      </c>
      <c r="C183" s="4">
        <v>0</v>
      </c>
      <c r="D183" s="2">
        <v>0</v>
      </c>
    </row>
    <row r="184" spans="1:4" ht="15.6" x14ac:dyDescent="0.4">
      <c r="A184" s="3" t="s">
        <v>260</v>
      </c>
      <c r="B184" s="1" t="s">
        <v>12</v>
      </c>
      <c r="C184" s="4">
        <v>0</v>
      </c>
      <c r="D184" s="2">
        <v>0</v>
      </c>
    </row>
    <row r="185" spans="1:4" ht="15.6" x14ac:dyDescent="0.4">
      <c r="A185" s="3" t="s">
        <v>261</v>
      </c>
      <c r="B185" s="1" t="s">
        <v>12</v>
      </c>
      <c r="C185" s="4">
        <v>0</v>
      </c>
      <c r="D185" s="2">
        <v>0</v>
      </c>
    </row>
    <row r="186" spans="1:4" ht="15.6" x14ac:dyDescent="0.4">
      <c r="A186" s="3" t="s">
        <v>293</v>
      </c>
      <c r="B186" s="1" t="s">
        <v>12</v>
      </c>
      <c r="C186" s="4">
        <v>0</v>
      </c>
      <c r="D186" s="2">
        <v>0</v>
      </c>
    </row>
    <row r="187" spans="1:4" ht="15.6" x14ac:dyDescent="0.4">
      <c r="A187" s="3" t="s">
        <v>321</v>
      </c>
      <c r="B187" s="1" t="s">
        <v>12</v>
      </c>
      <c r="C187" s="4">
        <v>0</v>
      </c>
      <c r="D187" s="2">
        <v>0</v>
      </c>
    </row>
    <row r="188" spans="1:4" ht="15.6" x14ac:dyDescent="0.4">
      <c r="A188" s="3" t="s">
        <v>393</v>
      </c>
      <c r="B188" s="1" t="s">
        <v>12</v>
      </c>
      <c r="C188" s="4">
        <v>14</v>
      </c>
      <c r="D188" s="2">
        <v>7.4</v>
      </c>
    </row>
    <row r="189" spans="1:4" ht="15.6" x14ac:dyDescent="0.4">
      <c r="A189" s="3" t="s">
        <v>373</v>
      </c>
      <c r="B189" s="1" t="s">
        <v>12</v>
      </c>
      <c r="C189" s="4">
        <v>0</v>
      </c>
      <c r="D189" s="2">
        <v>0</v>
      </c>
    </row>
    <row r="190" spans="1:4" ht="15.6" x14ac:dyDescent="0.4">
      <c r="A190" s="3" t="s">
        <v>209</v>
      </c>
      <c r="B190" s="1" t="s">
        <v>12</v>
      </c>
      <c r="C190" s="4">
        <v>0</v>
      </c>
      <c r="D190" s="2">
        <v>0</v>
      </c>
    </row>
    <row r="191" spans="1:4" ht="15.6" x14ac:dyDescent="0.4">
      <c r="A191" s="3" t="s">
        <v>409</v>
      </c>
      <c r="B191" s="1" t="s">
        <v>12</v>
      </c>
      <c r="C191" s="4">
        <v>0</v>
      </c>
      <c r="D191" s="2">
        <v>0</v>
      </c>
    </row>
    <row r="192" spans="1:4" ht="15.6" x14ac:dyDescent="0.4">
      <c r="A192" s="3" t="s">
        <v>410</v>
      </c>
      <c r="B192" s="1" t="s">
        <v>12</v>
      </c>
      <c r="C192" s="4">
        <v>0</v>
      </c>
      <c r="D192" s="2">
        <v>0</v>
      </c>
    </row>
    <row r="193" spans="1:4" ht="15.6" x14ac:dyDescent="0.4">
      <c r="A193" s="3" t="s">
        <v>137</v>
      </c>
      <c r="B193" s="1" t="s">
        <v>13</v>
      </c>
      <c r="C193" s="4">
        <v>10</v>
      </c>
      <c r="D193" s="2">
        <v>5.2</v>
      </c>
    </row>
    <row r="194" spans="1:4" ht="15.6" x14ac:dyDescent="0.4">
      <c r="A194" s="3" t="s">
        <v>287</v>
      </c>
      <c r="B194" s="1" t="s">
        <v>13</v>
      </c>
      <c r="C194" s="4">
        <v>9</v>
      </c>
      <c r="D194" s="2">
        <v>5.4</v>
      </c>
    </row>
    <row r="195" spans="1:4" ht="15.6" x14ac:dyDescent="0.4">
      <c r="A195" s="3" t="s">
        <v>310</v>
      </c>
      <c r="B195" s="1" t="s">
        <v>13</v>
      </c>
      <c r="C195" s="4">
        <v>0</v>
      </c>
      <c r="D195" s="2">
        <v>0</v>
      </c>
    </row>
    <row r="196" spans="1:4" ht="15.6" x14ac:dyDescent="0.4">
      <c r="A196" s="3" t="s">
        <v>262</v>
      </c>
      <c r="B196" s="1" t="s">
        <v>13</v>
      </c>
      <c r="C196" s="4">
        <v>2</v>
      </c>
      <c r="D196" s="2">
        <v>4.25</v>
      </c>
    </row>
    <row r="197" spans="1:4" ht="15.6" x14ac:dyDescent="0.4">
      <c r="A197" s="3" t="s">
        <v>354</v>
      </c>
      <c r="B197" s="1" t="s">
        <v>13</v>
      </c>
      <c r="C197" s="4">
        <v>0</v>
      </c>
      <c r="D197" s="2">
        <v>0</v>
      </c>
    </row>
    <row r="198" spans="1:4" ht="15.6" x14ac:dyDescent="0.4">
      <c r="A198" s="3" t="s">
        <v>357</v>
      </c>
      <c r="B198" s="1" t="s">
        <v>13</v>
      </c>
      <c r="C198" s="4">
        <v>0</v>
      </c>
      <c r="D198" s="2">
        <v>0</v>
      </c>
    </row>
    <row r="199" spans="1:4" ht="15.6" x14ac:dyDescent="0.4">
      <c r="A199" s="3" t="s">
        <v>223</v>
      </c>
      <c r="B199" s="1" t="s">
        <v>13</v>
      </c>
      <c r="C199" s="4">
        <v>2</v>
      </c>
      <c r="D199" s="2">
        <v>1.2</v>
      </c>
    </row>
    <row r="200" spans="1:4" ht="15.6" x14ac:dyDescent="0.4">
      <c r="A200" s="3" t="s">
        <v>396</v>
      </c>
      <c r="B200" s="1" t="s">
        <v>13</v>
      </c>
      <c r="C200" s="4">
        <v>2</v>
      </c>
      <c r="D200" s="2">
        <v>1</v>
      </c>
    </row>
    <row r="201" spans="1:4" ht="15.6" x14ac:dyDescent="0.4">
      <c r="A201" s="3" t="s">
        <v>30</v>
      </c>
      <c r="B201" s="1" t="s">
        <v>15</v>
      </c>
      <c r="C201" s="4">
        <v>0</v>
      </c>
      <c r="D201" s="2">
        <v>0</v>
      </c>
    </row>
    <row r="202" spans="1:4" ht="15.6" x14ac:dyDescent="0.4">
      <c r="A202" s="3" t="s">
        <v>296</v>
      </c>
      <c r="B202" s="1" t="s">
        <v>15</v>
      </c>
      <c r="C202" s="4">
        <v>24</v>
      </c>
      <c r="D202" s="2">
        <v>36.9</v>
      </c>
    </row>
    <row r="203" spans="1:4" ht="15.6" x14ac:dyDescent="0.4">
      <c r="A203" s="3" t="s">
        <v>60</v>
      </c>
      <c r="B203" s="1" t="s">
        <v>15</v>
      </c>
      <c r="C203" s="4">
        <v>0</v>
      </c>
      <c r="D203" s="2">
        <v>0</v>
      </c>
    </row>
    <row r="204" spans="1:4" ht="15.6" x14ac:dyDescent="0.4">
      <c r="A204" s="3" t="s">
        <v>64</v>
      </c>
      <c r="B204" s="1" t="s">
        <v>15</v>
      </c>
      <c r="C204" s="4">
        <v>0</v>
      </c>
      <c r="D204" s="2">
        <v>0</v>
      </c>
    </row>
    <row r="205" spans="1:4" ht="15.6" x14ac:dyDescent="0.4">
      <c r="A205" s="3" t="s">
        <v>241</v>
      </c>
      <c r="B205" s="1" t="s">
        <v>15</v>
      </c>
      <c r="C205" s="4">
        <v>3</v>
      </c>
      <c r="D205" s="2">
        <v>3</v>
      </c>
    </row>
    <row r="206" spans="1:4" ht="15.6" x14ac:dyDescent="0.4">
      <c r="A206" s="3" t="s">
        <v>75</v>
      </c>
      <c r="B206" s="1" t="s">
        <v>15</v>
      </c>
      <c r="C206" s="4">
        <v>0</v>
      </c>
      <c r="D206" s="2">
        <v>0</v>
      </c>
    </row>
    <row r="207" spans="1:4" ht="15.6" x14ac:dyDescent="0.4">
      <c r="A207" s="3" t="s">
        <v>130</v>
      </c>
      <c r="B207" s="1" t="s">
        <v>15</v>
      </c>
      <c r="C207" s="4">
        <v>11</v>
      </c>
      <c r="D207" s="2">
        <v>11.62</v>
      </c>
    </row>
    <row r="208" spans="1:4" ht="15.6" x14ac:dyDescent="0.4">
      <c r="A208" s="3" t="s">
        <v>97</v>
      </c>
      <c r="B208" s="1" t="s">
        <v>15</v>
      </c>
      <c r="C208" s="4">
        <v>0</v>
      </c>
      <c r="D208" s="2">
        <v>0</v>
      </c>
    </row>
    <row r="209" spans="1:4" ht="15.6" x14ac:dyDescent="0.4">
      <c r="A209" s="3" t="s">
        <v>58</v>
      </c>
      <c r="B209" s="1" t="s">
        <v>15</v>
      </c>
      <c r="C209" s="4">
        <v>13</v>
      </c>
      <c r="D209" s="2">
        <v>23.9</v>
      </c>
    </row>
    <row r="210" spans="1:4" ht="15.6" x14ac:dyDescent="0.4">
      <c r="A210" s="3" t="s">
        <v>120</v>
      </c>
      <c r="B210" s="1" t="s">
        <v>15</v>
      </c>
      <c r="C210" s="4">
        <v>0</v>
      </c>
      <c r="D210" s="2">
        <v>0</v>
      </c>
    </row>
    <row r="211" spans="1:4" ht="15.6" x14ac:dyDescent="0.4">
      <c r="A211" s="3" t="s">
        <v>84</v>
      </c>
      <c r="B211" s="1" t="s">
        <v>15</v>
      </c>
      <c r="C211" s="4">
        <v>0</v>
      </c>
      <c r="D211" s="2">
        <v>0</v>
      </c>
    </row>
    <row r="212" spans="1:4" ht="15.6" x14ac:dyDescent="0.4">
      <c r="A212" s="3" t="s">
        <v>133</v>
      </c>
      <c r="B212" s="1" t="s">
        <v>15</v>
      </c>
      <c r="C212" s="4">
        <v>0</v>
      </c>
      <c r="D212" s="2">
        <v>0</v>
      </c>
    </row>
    <row r="213" spans="1:4" ht="15.6" x14ac:dyDescent="0.4">
      <c r="A213" s="3" t="s">
        <v>135</v>
      </c>
      <c r="B213" s="1" t="s">
        <v>15</v>
      </c>
      <c r="C213" s="4">
        <v>0</v>
      </c>
      <c r="D213" s="2">
        <v>0</v>
      </c>
    </row>
    <row r="214" spans="1:4" ht="15.6" x14ac:dyDescent="0.4">
      <c r="A214" s="3" t="s">
        <v>136</v>
      </c>
      <c r="B214" s="1" t="s">
        <v>15</v>
      </c>
      <c r="C214" s="4">
        <v>0</v>
      </c>
      <c r="D214" s="2">
        <v>0</v>
      </c>
    </row>
    <row r="215" spans="1:4" ht="15.6" x14ac:dyDescent="0.4">
      <c r="A215" s="3" t="s">
        <v>143</v>
      </c>
      <c r="B215" s="1" t="s">
        <v>15</v>
      </c>
      <c r="C215" s="4">
        <v>0</v>
      </c>
      <c r="D215" s="2">
        <v>0</v>
      </c>
    </row>
    <row r="216" spans="1:4" ht="15.6" x14ac:dyDescent="0.4">
      <c r="A216" s="3" t="s">
        <v>145</v>
      </c>
      <c r="B216" s="1" t="s">
        <v>15</v>
      </c>
      <c r="C216" s="4">
        <v>1</v>
      </c>
      <c r="D216" s="2">
        <v>0.5</v>
      </c>
    </row>
    <row r="217" spans="1:4" ht="15.6" x14ac:dyDescent="0.4">
      <c r="A217" s="3" t="s">
        <v>149</v>
      </c>
      <c r="B217" s="1" t="s">
        <v>15</v>
      </c>
      <c r="C217" s="4">
        <v>0</v>
      </c>
      <c r="D217" s="2">
        <v>0</v>
      </c>
    </row>
    <row r="218" spans="1:4" ht="15.6" x14ac:dyDescent="0.4">
      <c r="A218" s="3" t="s">
        <v>155</v>
      </c>
      <c r="B218" s="1" t="s">
        <v>15</v>
      </c>
      <c r="C218" s="4">
        <v>21</v>
      </c>
      <c r="D218" s="2">
        <v>34</v>
      </c>
    </row>
    <row r="219" spans="1:4" ht="15.6" x14ac:dyDescent="0.4">
      <c r="A219" s="3" t="s">
        <v>161</v>
      </c>
      <c r="B219" s="1" t="s">
        <v>15</v>
      </c>
      <c r="C219" s="4">
        <v>1</v>
      </c>
      <c r="D219" s="2">
        <v>0.15</v>
      </c>
    </row>
    <row r="220" spans="1:4" ht="15.6" x14ac:dyDescent="0.4">
      <c r="A220" s="3" t="s">
        <v>167</v>
      </c>
      <c r="B220" s="1" t="s">
        <v>15</v>
      </c>
      <c r="C220" s="4">
        <v>0</v>
      </c>
      <c r="D220" s="2">
        <v>0</v>
      </c>
    </row>
    <row r="221" spans="1:4" ht="15.6" x14ac:dyDescent="0.4">
      <c r="A221" s="3" t="s">
        <v>196</v>
      </c>
      <c r="B221" s="1" t="s">
        <v>15</v>
      </c>
      <c r="C221" s="4">
        <v>0</v>
      </c>
      <c r="D221" s="2">
        <v>0</v>
      </c>
    </row>
    <row r="222" spans="1:4" ht="15.6" x14ac:dyDescent="0.4">
      <c r="A222" s="3" t="s">
        <v>206</v>
      </c>
      <c r="B222" s="1" t="s">
        <v>15</v>
      </c>
      <c r="C222" s="4">
        <v>0</v>
      </c>
      <c r="D222" s="2">
        <v>0</v>
      </c>
    </row>
    <row r="223" spans="1:4" ht="15.6" x14ac:dyDescent="0.4">
      <c r="A223" s="3" t="s">
        <v>210</v>
      </c>
      <c r="B223" s="1" t="s">
        <v>15</v>
      </c>
      <c r="C223" s="4">
        <v>0</v>
      </c>
      <c r="D223" s="2">
        <v>0</v>
      </c>
    </row>
    <row r="224" spans="1:4" ht="15.6" x14ac:dyDescent="0.4">
      <c r="A224" s="3" t="s">
        <v>68</v>
      </c>
      <c r="B224" s="1" t="s">
        <v>15</v>
      </c>
      <c r="C224" s="4">
        <v>29</v>
      </c>
      <c r="D224" s="2">
        <v>44.3</v>
      </c>
    </row>
    <row r="225" spans="1:4" ht="15.6" x14ac:dyDescent="0.4">
      <c r="A225" s="3" t="s">
        <v>252</v>
      </c>
      <c r="B225" s="1" t="s">
        <v>15</v>
      </c>
      <c r="C225" s="4">
        <v>0</v>
      </c>
      <c r="D225" s="2">
        <v>0</v>
      </c>
    </row>
    <row r="226" spans="1:4" ht="15.6" x14ac:dyDescent="0.4">
      <c r="A226" s="3" t="s">
        <v>366</v>
      </c>
      <c r="B226" s="1" t="s">
        <v>15</v>
      </c>
      <c r="C226" s="4">
        <v>0</v>
      </c>
      <c r="D226" s="2">
        <v>0</v>
      </c>
    </row>
    <row r="227" spans="1:4" ht="15.6" x14ac:dyDescent="0.4">
      <c r="A227" s="3" t="s">
        <v>266</v>
      </c>
      <c r="B227" s="1" t="s">
        <v>15</v>
      </c>
      <c r="C227" s="4">
        <v>0</v>
      </c>
      <c r="D227" s="2">
        <v>0</v>
      </c>
    </row>
    <row r="228" spans="1:4" ht="15.6" x14ac:dyDescent="0.4">
      <c r="A228" s="3" t="s">
        <v>184</v>
      </c>
      <c r="B228" s="1" t="s">
        <v>15</v>
      </c>
      <c r="C228" s="4">
        <v>11</v>
      </c>
      <c r="D228" s="2">
        <v>16.5</v>
      </c>
    </row>
    <row r="229" spans="1:4" ht="15.6" x14ac:dyDescent="0.4">
      <c r="A229" s="3" t="s">
        <v>267</v>
      </c>
      <c r="B229" s="1" t="s">
        <v>15</v>
      </c>
      <c r="C229" s="4">
        <v>0</v>
      </c>
      <c r="D229" s="2">
        <v>0</v>
      </c>
    </row>
    <row r="230" spans="1:4" ht="15.6" x14ac:dyDescent="0.4">
      <c r="A230" s="3" t="s">
        <v>270</v>
      </c>
      <c r="B230" s="1" t="s">
        <v>15</v>
      </c>
      <c r="C230" s="4">
        <v>1</v>
      </c>
      <c r="D230" s="2">
        <v>0.5</v>
      </c>
    </row>
    <row r="231" spans="1:4" ht="15.6" x14ac:dyDescent="0.4">
      <c r="A231" s="3" t="s">
        <v>276</v>
      </c>
      <c r="B231" s="1" t="s">
        <v>15</v>
      </c>
      <c r="C231" s="4">
        <v>6</v>
      </c>
      <c r="D231" s="2">
        <v>10.8</v>
      </c>
    </row>
    <row r="232" spans="1:4" ht="15.6" x14ac:dyDescent="0.4">
      <c r="A232" s="3" t="s">
        <v>103</v>
      </c>
      <c r="B232" s="1" t="s">
        <v>15</v>
      </c>
      <c r="C232" s="4">
        <v>13</v>
      </c>
      <c r="D232" s="2">
        <v>13.8</v>
      </c>
    </row>
    <row r="233" spans="1:4" ht="15.6" x14ac:dyDescent="0.4">
      <c r="A233" s="3" t="s">
        <v>304</v>
      </c>
      <c r="B233" s="1" t="s">
        <v>15</v>
      </c>
      <c r="C233" s="4">
        <v>0</v>
      </c>
      <c r="D233" s="2">
        <v>0</v>
      </c>
    </row>
    <row r="234" spans="1:4" ht="15.6" x14ac:dyDescent="0.4">
      <c r="A234" s="3" t="s">
        <v>315</v>
      </c>
      <c r="B234" s="1" t="s">
        <v>15</v>
      </c>
      <c r="C234" s="4">
        <v>18</v>
      </c>
      <c r="D234" s="2">
        <v>28.9</v>
      </c>
    </row>
    <row r="235" spans="1:4" ht="15.6" x14ac:dyDescent="0.4">
      <c r="A235" s="3" t="s">
        <v>317</v>
      </c>
      <c r="B235" s="1" t="s">
        <v>15</v>
      </c>
      <c r="C235" s="4">
        <v>0</v>
      </c>
      <c r="D235" s="2">
        <v>0</v>
      </c>
    </row>
    <row r="236" spans="1:4" ht="15.6" x14ac:dyDescent="0.4">
      <c r="A236" s="3" t="s">
        <v>162</v>
      </c>
      <c r="B236" s="1" t="s">
        <v>15</v>
      </c>
      <c r="C236" s="4">
        <v>0</v>
      </c>
      <c r="D236" s="2">
        <v>0</v>
      </c>
    </row>
    <row r="237" spans="1:4" ht="15.6" x14ac:dyDescent="0.4">
      <c r="A237" s="3" t="s">
        <v>345</v>
      </c>
      <c r="B237" s="1" t="s">
        <v>15</v>
      </c>
      <c r="C237" s="4">
        <v>0</v>
      </c>
      <c r="D237" s="2">
        <v>0</v>
      </c>
    </row>
    <row r="238" spans="1:4" ht="15.6" x14ac:dyDescent="0.4">
      <c r="A238" s="3" t="s">
        <v>271</v>
      </c>
      <c r="B238" s="1" t="s">
        <v>15</v>
      </c>
      <c r="C238" s="4">
        <v>4</v>
      </c>
      <c r="D238" s="2">
        <v>8</v>
      </c>
    </row>
    <row r="239" spans="1:4" ht="15.6" x14ac:dyDescent="0.4">
      <c r="A239" s="3" t="s">
        <v>39</v>
      </c>
      <c r="B239" s="1" t="s">
        <v>15</v>
      </c>
      <c r="C239" s="4">
        <v>3</v>
      </c>
      <c r="D239" s="2">
        <v>5.5469999999999997</v>
      </c>
    </row>
    <row r="240" spans="1:4" ht="15.6" x14ac:dyDescent="0.4">
      <c r="A240" s="3" t="s">
        <v>390</v>
      </c>
      <c r="B240" s="1" t="s">
        <v>15</v>
      </c>
      <c r="C240" s="4">
        <v>0</v>
      </c>
      <c r="D240" s="2">
        <v>0</v>
      </c>
    </row>
    <row r="241" spans="1:4" ht="15.6" x14ac:dyDescent="0.4">
      <c r="A241" s="3" t="s">
        <v>237</v>
      </c>
      <c r="B241" s="1" t="s">
        <v>15</v>
      </c>
      <c r="C241" s="4">
        <v>0</v>
      </c>
      <c r="D241" s="2">
        <v>0</v>
      </c>
    </row>
    <row r="242" spans="1:4" ht="15.6" x14ac:dyDescent="0.4">
      <c r="A242" s="3" t="s">
        <v>407</v>
      </c>
      <c r="B242" s="1" t="s">
        <v>15</v>
      </c>
      <c r="C242" s="4">
        <v>12</v>
      </c>
      <c r="D242" s="2">
        <v>17</v>
      </c>
    </row>
    <row r="243" spans="1:4" ht="15.6" x14ac:dyDescent="0.4">
      <c r="A243" s="3" t="s">
        <v>412</v>
      </c>
      <c r="B243" s="1" t="s">
        <v>15</v>
      </c>
      <c r="C243" s="4">
        <v>0</v>
      </c>
      <c r="D243" s="2">
        <v>0</v>
      </c>
    </row>
    <row r="244" spans="1:4" ht="15.6" x14ac:dyDescent="0.4">
      <c r="A244" s="3" t="s">
        <v>413</v>
      </c>
      <c r="B244" s="1" t="s">
        <v>15</v>
      </c>
      <c r="C244" s="4">
        <v>0</v>
      </c>
      <c r="D244" s="2">
        <v>0</v>
      </c>
    </row>
    <row r="245" spans="1:4" ht="15.6" x14ac:dyDescent="0.4">
      <c r="A245" s="3" t="s">
        <v>414</v>
      </c>
      <c r="B245" s="1" t="s">
        <v>15</v>
      </c>
      <c r="C245" s="4">
        <v>0</v>
      </c>
      <c r="D245" s="2">
        <v>0</v>
      </c>
    </row>
    <row r="246" spans="1:4" ht="15.6" x14ac:dyDescent="0.4">
      <c r="A246" s="3" t="s">
        <v>47</v>
      </c>
      <c r="B246" s="1" t="s">
        <v>16</v>
      </c>
      <c r="C246" s="4">
        <v>0</v>
      </c>
      <c r="D246" s="2">
        <v>0</v>
      </c>
    </row>
    <row r="247" spans="1:4" ht="15.6" x14ac:dyDescent="0.4">
      <c r="A247" s="3" t="s">
        <v>134</v>
      </c>
      <c r="B247" s="1" t="s">
        <v>16</v>
      </c>
      <c r="C247" s="4">
        <v>2</v>
      </c>
      <c r="D247" s="2">
        <v>3</v>
      </c>
    </row>
    <row r="248" spans="1:4" ht="15.6" x14ac:dyDescent="0.4">
      <c r="A248" s="3" t="s">
        <v>420</v>
      </c>
      <c r="B248" s="1" t="s">
        <v>16</v>
      </c>
      <c r="C248" s="4">
        <v>0</v>
      </c>
      <c r="D248" s="2">
        <v>0</v>
      </c>
    </row>
    <row r="249" spans="1:4" ht="15.6" x14ac:dyDescent="0.4">
      <c r="A249" s="3" t="s">
        <v>54</v>
      </c>
      <c r="B249" s="1" t="s">
        <v>16</v>
      </c>
      <c r="C249" s="4">
        <v>0</v>
      </c>
      <c r="D249" s="2">
        <v>0</v>
      </c>
    </row>
    <row r="250" spans="1:4" ht="15.6" x14ac:dyDescent="0.4">
      <c r="A250" s="3" t="s">
        <v>85</v>
      </c>
      <c r="B250" s="1" t="s">
        <v>16</v>
      </c>
      <c r="C250" s="4">
        <v>1</v>
      </c>
      <c r="D250" s="2">
        <v>1.5</v>
      </c>
    </row>
    <row r="251" spans="1:4" ht="15.6" x14ac:dyDescent="0.4">
      <c r="A251" s="3" t="s">
        <v>87</v>
      </c>
      <c r="B251" s="1" t="s">
        <v>16</v>
      </c>
      <c r="C251" s="4">
        <v>0</v>
      </c>
      <c r="D251" s="2">
        <v>0</v>
      </c>
    </row>
    <row r="252" spans="1:4" ht="15.6" x14ac:dyDescent="0.4">
      <c r="A252" s="3" t="s">
        <v>81</v>
      </c>
      <c r="B252" s="1" t="s">
        <v>16</v>
      </c>
      <c r="C252" s="4">
        <v>17</v>
      </c>
      <c r="D252" s="2">
        <v>25.3</v>
      </c>
    </row>
    <row r="253" spans="1:4" ht="15.6" x14ac:dyDescent="0.4">
      <c r="A253" s="3" t="s">
        <v>89</v>
      </c>
      <c r="B253" s="1" t="s">
        <v>16</v>
      </c>
      <c r="C253" s="4">
        <v>0</v>
      </c>
      <c r="D253" s="2">
        <v>0</v>
      </c>
    </row>
    <row r="254" spans="1:4" ht="15.6" x14ac:dyDescent="0.4">
      <c r="A254" s="3" t="s">
        <v>100</v>
      </c>
      <c r="B254" s="1" t="s">
        <v>16</v>
      </c>
      <c r="C254" s="4">
        <v>0</v>
      </c>
      <c r="D254" s="2">
        <v>0</v>
      </c>
    </row>
    <row r="255" spans="1:4" ht="15.6" x14ac:dyDescent="0.4">
      <c r="A255" s="3" t="s">
        <v>108</v>
      </c>
      <c r="B255" s="1" t="s">
        <v>16</v>
      </c>
      <c r="C255" s="4">
        <v>0</v>
      </c>
      <c r="D255" s="2">
        <v>0</v>
      </c>
    </row>
    <row r="256" spans="1:4" ht="15.6" x14ac:dyDescent="0.4">
      <c r="A256" s="3" t="s">
        <v>154</v>
      </c>
      <c r="B256" s="1" t="s">
        <v>16</v>
      </c>
      <c r="C256" s="4">
        <v>0</v>
      </c>
      <c r="D256" s="2">
        <v>0</v>
      </c>
    </row>
    <row r="257" spans="1:4" ht="15.6" x14ac:dyDescent="0.4">
      <c r="A257" s="3" t="s">
        <v>126</v>
      </c>
      <c r="B257" s="1" t="s">
        <v>16</v>
      </c>
      <c r="C257" s="4">
        <v>0</v>
      </c>
      <c r="D257" s="2">
        <v>0</v>
      </c>
    </row>
    <row r="258" spans="1:4" ht="15.6" x14ac:dyDescent="0.4">
      <c r="A258" s="3" t="s">
        <v>140</v>
      </c>
      <c r="B258" s="1" t="s">
        <v>16</v>
      </c>
      <c r="C258" s="4">
        <v>0</v>
      </c>
      <c r="D258" s="2">
        <v>0</v>
      </c>
    </row>
    <row r="259" spans="1:4" ht="15.6" x14ac:dyDescent="0.4">
      <c r="A259" s="3" t="s">
        <v>141</v>
      </c>
      <c r="B259" s="1" t="s">
        <v>16</v>
      </c>
      <c r="C259" s="4">
        <v>0</v>
      </c>
      <c r="D259" s="2">
        <v>0</v>
      </c>
    </row>
    <row r="260" spans="1:4" ht="15.6" x14ac:dyDescent="0.4">
      <c r="A260" s="3" t="s">
        <v>290</v>
      </c>
      <c r="B260" s="1" t="s">
        <v>16</v>
      </c>
      <c r="C260" s="4">
        <v>0</v>
      </c>
      <c r="D260" s="2">
        <v>0</v>
      </c>
    </row>
    <row r="261" spans="1:4" ht="15.6" x14ac:dyDescent="0.4">
      <c r="A261" s="3" t="s">
        <v>318</v>
      </c>
      <c r="B261" s="1" t="s">
        <v>16</v>
      </c>
      <c r="C261" s="4">
        <v>0</v>
      </c>
      <c r="D261" s="2">
        <v>0</v>
      </c>
    </row>
    <row r="262" spans="1:4" ht="15.6" x14ac:dyDescent="0.4">
      <c r="A262" s="3" t="s">
        <v>156</v>
      </c>
      <c r="B262" s="1" t="s">
        <v>16</v>
      </c>
      <c r="C262" s="4">
        <v>0</v>
      </c>
      <c r="D262" s="2">
        <v>0</v>
      </c>
    </row>
    <row r="263" spans="1:4" ht="15.6" x14ac:dyDescent="0.4">
      <c r="A263" s="3" t="s">
        <v>157</v>
      </c>
      <c r="B263" s="1" t="s">
        <v>16</v>
      </c>
      <c r="C263" s="4">
        <v>0</v>
      </c>
      <c r="D263" s="2">
        <v>0</v>
      </c>
    </row>
    <row r="264" spans="1:4" ht="15.6" x14ac:dyDescent="0.4">
      <c r="A264" s="3" t="s">
        <v>257</v>
      </c>
      <c r="B264" s="1" t="s">
        <v>16</v>
      </c>
      <c r="C264" s="4">
        <v>0</v>
      </c>
      <c r="D264" s="2">
        <v>0</v>
      </c>
    </row>
    <row r="265" spans="1:4" ht="15.6" x14ac:dyDescent="0.4">
      <c r="A265" s="3" t="s">
        <v>320</v>
      </c>
      <c r="B265" s="1" t="s">
        <v>16</v>
      </c>
      <c r="C265" s="4">
        <v>9</v>
      </c>
      <c r="D265" s="2">
        <v>5.9</v>
      </c>
    </row>
    <row r="266" spans="1:4" ht="15.6" x14ac:dyDescent="0.4">
      <c r="A266" s="3" t="s">
        <v>168</v>
      </c>
      <c r="B266" s="1" t="s">
        <v>16</v>
      </c>
      <c r="C266" s="4">
        <v>9</v>
      </c>
      <c r="D266" s="2">
        <v>9</v>
      </c>
    </row>
    <row r="267" spans="1:4" ht="15.6" x14ac:dyDescent="0.4">
      <c r="A267" s="3" t="s">
        <v>82</v>
      </c>
      <c r="B267" s="1" t="s">
        <v>16</v>
      </c>
      <c r="C267" s="4">
        <v>0</v>
      </c>
      <c r="D267" s="2">
        <v>0</v>
      </c>
    </row>
    <row r="268" spans="1:4" ht="15.6" x14ac:dyDescent="0.4">
      <c r="A268" s="3" t="s">
        <v>187</v>
      </c>
      <c r="B268" s="1" t="s">
        <v>16</v>
      </c>
      <c r="C268" s="4">
        <v>0</v>
      </c>
      <c r="D268" s="2">
        <v>0</v>
      </c>
    </row>
    <row r="269" spans="1:4" ht="15.6" x14ac:dyDescent="0.4">
      <c r="A269" s="3" t="s">
        <v>199</v>
      </c>
      <c r="B269" s="1" t="s">
        <v>16</v>
      </c>
      <c r="C269" s="4">
        <v>0</v>
      </c>
      <c r="D269" s="2">
        <v>0</v>
      </c>
    </row>
    <row r="270" spans="1:4" ht="15.6" x14ac:dyDescent="0.4">
      <c r="A270" s="3" t="s">
        <v>203</v>
      </c>
      <c r="B270" s="1" t="s">
        <v>16</v>
      </c>
      <c r="C270" s="4">
        <v>0</v>
      </c>
      <c r="D270" s="2">
        <v>0</v>
      </c>
    </row>
    <row r="271" spans="1:4" ht="15.6" x14ac:dyDescent="0.4">
      <c r="A271" s="3" t="s">
        <v>242</v>
      </c>
      <c r="B271" s="1" t="s">
        <v>16</v>
      </c>
      <c r="C271" s="4">
        <v>0</v>
      </c>
      <c r="D271" s="2">
        <v>0</v>
      </c>
    </row>
    <row r="272" spans="1:4" ht="15.6" x14ac:dyDescent="0.4">
      <c r="A272" s="3" t="s">
        <v>227</v>
      </c>
      <c r="B272" s="1" t="s">
        <v>16</v>
      </c>
      <c r="C272" s="4">
        <v>0</v>
      </c>
      <c r="D272" s="2">
        <v>0</v>
      </c>
    </row>
    <row r="273" spans="1:4" ht="15.6" x14ac:dyDescent="0.4">
      <c r="A273" s="3" t="s">
        <v>230</v>
      </c>
      <c r="B273" s="1" t="s">
        <v>16</v>
      </c>
      <c r="C273" s="4">
        <v>0</v>
      </c>
      <c r="D273" s="2">
        <v>0</v>
      </c>
    </row>
    <row r="274" spans="1:4" ht="15.6" x14ac:dyDescent="0.4">
      <c r="A274" s="3" t="s">
        <v>232</v>
      </c>
      <c r="B274" s="1" t="s">
        <v>16</v>
      </c>
      <c r="C274" s="4">
        <v>0</v>
      </c>
      <c r="D274" s="2">
        <v>0</v>
      </c>
    </row>
    <row r="275" spans="1:4" ht="15.6" x14ac:dyDescent="0.4">
      <c r="A275" s="3" t="s">
        <v>234</v>
      </c>
      <c r="B275" s="1" t="s">
        <v>16</v>
      </c>
      <c r="C275" s="4">
        <v>0</v>
      </c>
      <c r="D275" s="2">
        <v>0</v>
      </c>
    </row>
    <row r="276" spans="1:4" ht="15.6" x14ac:dyDescent="0.4">
      <c r="A276" s="3" t="s">
        <v>55</v>
      </c>
      <c r="B276" s="1" t="s">
        <v>16</v>
      </c>
      <c r="C276" s="4">
        <v>0</v>
      </c>
      <c r="D276" s="2">
        <v>0</v>
      </c>
    </row>
    <row r="277" spans="1:4" ht="15.6" x14ac:dyDescent="0.4">
      <c r="A277" s="3" t="s">
        <v>254</v>
      </c>
      <c r="B277" s="1" t="s">
        <v>16</v>
      </c>
      <c r="C277" s="4">
        <v>0</v>
      </c>
      <c r="D277" s="2">
        <v>0</v>
      </c>
    </row>
    <row r="278" spans="1:4" ht="15.6" x14ac:dyDescent="0.4">
      <c r="A278" s="3" t="s">
        <v>255</v>
      </c>
      <c r="B278" s="1" t="s">
        <v>16</v>
      </c>
      <c r="C278" s="4">
        <v>0</v>
      </c>
      <c r="D278" s="2">
        <v>0</v>
      </c>
    </row>
    <row r="279" spans="1:4" ht="15.6" x14ac:dyDescent="0.4">
      <c r="A279" s="3" t="s">
        <v>264</v>
      </c>
      <c r="B279" s="1" t="s">
        <v>16</v>
      </c>
      <c r="C279" s="4">
        <v>3</v>
      </c>
      <c r="D279" s="2">
        <v>3.2</v>
      </c>
    </row>
    <row r="280" spans="1:4" ht="15.6" x14ac:dyDescent="0.4">
      <c r="A280" s="3" t="s">
        <v>158</v>
      </c>
      <c r="B280" s="1" t="s">
        <v>16</v>
      </c>
      <c r="C280" s="4">
        <v>21</v>
      </c>
      <c r="D280" s="2">
        <v>17.25</v>
      </c>
    </row>
    <row r="281" spans="1:4" ht="15.6" x14ac:dyDescent="0.4">
      <c r="A281" s="3" t="s">
        <v>235</v>
      </c>
      <c r="B281" s="1" t="s">
        <v>16</v>
      </c>
      <c r="C281" s="4">
        <v>0</v>
      </c>
      <c r="D281" s="2">
        <v>0</v>
      </c>
    </row>
    <row r="282" spans="1:4" ht="15.6" x14ac:dyDescent="0.4">
      <c r="A282" s="3" t="s">
        <v>292</v>
      </c>
      <c r="B282" s="1" t="s">
        <v>16</v>
      </c>
      <c r="C282" s="4">
        <v>3</v>
      </c>
      <c r="D282" s="2">
        <v>4.5</v>
      </c>
    </row>
    <row r="283" spans="1:4" ht="15.6" x14ac:dyDescent="0.4">
      <c r="A283" s="3" t="s">
        <v>295</v>
      </c>
      <c r="B283" s="1" t="s">
        <v>16</v>
      </c>
      <c r="C283" s="4">
        <v>0</v>
      </c>
      <c r="D283" s="2">
        <v>0</v>
      </c>
    </row>
    <row r="284" spans="1:4" ht="15.6" x14ac:dyDescent="0.4">
      <c r="A284" s="3" t="s">
        <v>144</v>
      </c>
      <c r="B284" s="1" t="s">
        <v>16</v>
      </c>
      <c r="C284" s="4">
        <v>0</v>
      </c>
      <c r="D284" s="2">
        <v>0</v>
      </c>
    </row>
    <row r="285" spans="1:4" ht="15.6" x14ac:dyDescent="0.4">
      <c r="A285" s="3" t="s">
        <v>300</v>
      </c>
      <c r="B285" s="1" t="s">
        <v>16</v>
      </c>
      <c r="C285" s="4">
        <v>0</v>
      </c>
      <c r="D285" s="2">
        <v>0</v>
      </c>
    </row>
    <row r="286" spans="1:4" ht="15.6" x14ac:dyDescent="0.4">
      <c r="A286" s="3" t="s">
        <v>395</v>
      </c>
      <c r="B286" s="1" t="s">
        <v>16</v>
      </c>
      <c r="C286" s="4">
        <v>0</v>
      </c>
      <c r="D286" s="2">
        <v>0</v>
      </c>
    </row>
    <row r="287" spans="1:4" ht="15.6" x14ac:dyDescent="0.4">
      <c r="A287" s="3" t="s">
        <v>327</v>
      </c>
      <c r="B287" s="1" t="s">
        <v>16</v>
      </c>
      <c r="C287" s="4">
        <v>31</v>
      </c>
      <c r="D287" s="2">
        <v>21.05</v>
      </c>
    </row>
    <row r="288" spans="1:4" ht="15.6" x14ac:dyDescent="0.4">
      <c r="A288" s="3" t="s">
        <v>342</v>
      </c>
      <c r="B288" s="1" t="s">
        <v>16</v>
      </c>
      <c r="C288" s="4">
        <v>0</v>
      </c>
      <c r="D288" s="2">
        <v>0</v>
      </c>
    </row>
    <row r="289" spans="1:4" ht="15.6" x14ac:dyDescent="0.4">
      <c r="A289" s="3" t="s">
        <v>343</v>
      </c>
      <c r="B289" s="1" t="s">
        <v>16</v>
      </c>
      <c r="C289" s="4">
        <v>0</v>
      </c>
      <c r="D289" s="2">
        <v>0</v>
      </c>
    </row>
    <row r="290" spans="1:4" ht="15.6" x14ac:dyDescent="0.4">
      <c r="A290" s="3" t="s">
        <v>344</v>
      </c>
      <c r="B290" s="1" t="s">
        <v>16</v>
      </c>
      <c r="C290" s="4">
        <v>0</v>
      </c>
      <c r="D290" s="2">
        <v>0</v>
      </c>
    </row>
    <row r="291" spans="1:4" ht="15.6" x14ac:dyDescent="0.4">
      <c r="A291" s="3" t="s">
        <v>352</v>
      </c>
      <c r="B291" s="1" t="s">
        <v>16</v>
      </c>
      <c r="C291" s="4">
        <v>0</v>
      </c>
      <c r="D291" s="2">
        <v>0</v>
      </c>
    </row>
    <row r="292" spans="1:4" ht="15.6" x14ac:dyDescent="0.4">
      <c r="A292" s="3" t="s">
        <v>358</v>
      </c>
      <c r="B292" s="1" t="s">
        <v>16</v>
      </c>
      <c r="C292" s="4">
        <v>0</v>
      </c>
      <c r="D292" s="2">
        <v>0</v>
      </c>
    </row>
    <row r="293" spans="1:4" ht="15.6" x14ac:dyDescent="0.4">
      <c r="A293" s="3" t="s">
        <v>368</v>
      </c>
      <c r="B293" s="1" t="s">
        <v>16</v>
      </c>
      <c r="C293" s="4">
        <v>0</v>
      </c>
      <c r="D293" s="2">
        <v>0</v>
      </c>
    </row>
    <row r="294" spans="1:4" ht="15.6" x14ac:dyDescent="0.4">
      <c r="A294" s="3" t="s">
        <v>371</v>
      </c>
      <c r="B294" s="1" t="s">
        <v>16</v>
      </c>
      <c r="C294" s="4">
        <v>4</v>
      </c>
      <c r="D294" s="2">
        <v>4.68</v>
      </c>
    </row>
    <row r="295" spans="1:4" ht="15.6" x14ac:dyDescent="0.4">
      <c r="A295" s="3" t="s">
        <v>386</v>
      </c>
      <c r="B295" s="1" t="s">
        <v>16</v>
      </c>
      <c r="C295" s="4">
        <v>11</v>
      </c>
      <c r="D295" s="2">
        <v>13.95</v>
      </c>
    </row>
    <row r="296" spans="1:4" ht="15.6" x14ac:dyDescent="0.4">
      <c r="A296" s="3" t="s">
        <v>387</v>
      </c>
      <c r="B296" s="1" t="s">
        <v>16</v>
      </c>
      <c r="C296" s="4">
        <v>0</v>
      </c>
      <c r="D296" s="2">
        <v>0</v>
      </c>
    </row>
    <row r="297" spans="1:4" ht="15.6" x14ac:dyDescent="0.4">
      <c r="A297" s="3" t="s">
        <v>392</v>
      </c>
      <c r="B297" s="1" t="s">
        <v>16</v>
      </c>
      <c r="C297" s="4">
        <v>0</v>
      </c>
      <c r="D297" s="2">
        <v>0</v>
      </c>
    </row>
    <row r="298" spans="1:4" ht="15.6" x14ac:dyDescent="0.4">
      <c r="A298" s="3" t="s">
        <v>400</v>
      </c>
      <c r="B298" s="1" t="s">
        <v>16</v>
      </c>
      <c r="C298" s="4">
        <v>8</v>
      </c>
      <c r="D298" s="2">
        <v>14.4</v>
      </c>
    </row>
    <row r="299" spans="1:4" ht="15.6" x14ac:dyDescent="0.4">
      <c r="A299" s="3" t="s">
        <v>406</v>
      </c>
      <c r="B299" s="1" t="s">
        <v>16</v>
      </c>
      <c r="C299" s="4">
        <v>0</v>
      </c>
      <c r="D299" s="2">
        <v>0</v>
      </c>
    </row>
    <row r="300" spans="1:4" ht="15.6" x14ac:dyDescent="0.4">
      <c r="A300" s="3" t="s">
        <v>20</v>
      </c>
      <c r="B300" s="1" t="s">
        <v>11</v>
      </c>
      <c r="C300" s="4">
        <v>0</v>
      </c>
      <c r="D300" s="2">
        <v>0</v>
      </c>
    </row>
    <row r="301" spans="1:4" ht="15.6" x14ac:dyDescent="0.4">
      <c r="A301" s="3" t="s">
        <v>25</v>
      </c>
      <c r="B301" s="1" t="s">
        <v>11</v>
      </c>
      <c r="C301" s="4">
        <v>0</v>
      </c>
      <c r="D301" s="2">
        <v>0</v>
      </c>
    </row>
    <row r="302" spans="1:4" ht="15.6" x14ac:dyDescent="0.4">
      <c r="A302" s="3" t="s">
        <v>28</v>
      </c>
      <c r="B302" s="1" t="s">
        <v>11</v>
      </c>
      <c r="C302" s="4">
        <v>14</v>
      </c>
      <c r="D302" s="2">
        <v>30.4</v>
      </c>
    </row>
    <row r="303" spans="1:4" ht="15.6" x14ac:dyDescent="0.4">
      <c r="A303" s="3" t="s">
        <v>34</v>
      </c>
      <c r="B303" s="1" t="s">
        <v>11</v>
      </c>
      <c r="C303" s="4">
        <v>0</v>
      </c>
      <c r="D303" s="2">
        <v>0</v>
      </c>
    </row>
    <row r="304" spans="1:4" ht="15.6" x14ac:dyDescent="0.4">
      <c r="A304" s="3" t="s">
        <v>36</v>
      </c>
      <c r="B304" s="1" t="s">
        <v>11</v>
      </c>
      <c r="C304" s="4">
        <v>0</v>
      </c>
      <c r="D304" s="2">
        <v>0</v>
      </c>
    </row>
    <row r="305" spans="1:4" ht="15.6" x14ac:dyDescent="0.4">
      <c r="A305" s="3" t="s">
        <v>45</v>
      </c>
      <c r="B305" s="1" t="s">
        <v>11</v>
      </c>
      <c r="C305" s="4">
        <v>0</v>
      </c>
      <c r="D305" s="2">
        <v>0</v>
      </c>
    </row>
    <row r="306" spans="1:4" ht="15.6" x14ac:dyDescent="0.4">
      <c r="A306" s="3" t="s">
        <v>48</v>
      </c>
      <c r="B306" s="1" t="s">
        <v>11</v>
      </c>
      <c r="C306" s="4">
        <v>0</v>
      </c>
      <c r="D306" s="2">
        <v>0</v>
      </c>
    </row>
    <row r="307" spans="1:4" ht="15.6" x14ac:dyDescent="0.4">
      <c r="A307" s="3" t="s">
        <v>66</v>
      </c>
      <c r="B307" s="1" t="s">
        <v>11</v>
      </c>
      <c r="C307" s="4">
        <v>1</v>
      </c>
      <c r="D307" s="2">
        <v>0.5</v>
      </c>
    </row>
    <row r="308" spans="1:4" ht="15.6" x14ac:dyDescent="0.4">
      <c r="A308" s="3" t="s">
        <v>285</v>
      </c>
      <c r="B308" s="1" t="s">
        <v>11</v>
      </c>
      <c r="C308" s="4">
        <v>3</v>
      </c>
      <c r="D308" s="2">
        <v>3.8</v>
      </c>
    </row>
    <row r="309" spans="1:4" ht="15.6" x14ac:dyDescent="0.4">
      <c r="A309" s="3" t="s">
        <v>94</v>
      </c>
      <c r="B309" s="1" t="s">
        <v>11</v>
      </c>
      <c r="C309" s="4">
        <v>1</v>
      </c>
      <c r="D309" s="2">
        <v>1</v>
      </c>
    </row>
    <row r="310" spans="1:4" ht="15.6" x14ac:dyDescent="0.4">
      <c r="A310" s="3" t="s">
        <v>113</v>
      </c>
      <c r="B310" s="1" t="s">
        <v>11</v>
      </c>
      <c r="C310" s="4">
        <v>0</v>
      </c>
      <c r="D310" s="2">
        <v>0</v>
      </c>
    </row>
    <row r="311" spans="1:4" ht="15.6" x14ac:dyDescent="0.4">
      <c r="A311" s="3" t="s">
        <v>128</v>
      </c>
      <c r="B311" s="1" t="s">
        <v>11</v>
      </c>
      <c r="C311" s="4">
        <v>0</v>
      </c>
      <c r="D311" s="2">
        <v>0</v>
      </c>
    </row>
    <row r="312" spans="1:4" ht="15.6" x14ac:dyDescent="0.4">
      <c r="A312" s="3" t="s">
        <v>172</v>
      </c>
      <c r="B312" s="1" t="s">
        <v>11</v>
      </c>
      <c r="C312" s="4">
        <v>0</v>
      </c>
      <c r="D312" s="2">
        <v>0</v>
      </c>
    </row>
    <row r="313" spans="1:4" ht="15.6" x14ac:dyDescent="0.4">
      <c r="A313" s="3" t="s">
        <v>173</v>
      </c>
      <c r="B313" s="1" t="s">
        <v>11</v>
      </c>
      <c r="C313" s="4">
        <v>0</v>
      </c>
      <c r="D313" s="2">
        <v>0</v>
      </c>
    </row>
    <row r="314" spans="1:4" ht="15.6" x14ac:dyDescent="0.4">
      <c r="A314" s="3" t="s">
        <v>185</v>
      </c>
      <c r="B314" s="1" t="s">
        <v>11</v>
      </c>
      <c r="C314" s="4">
        <v>0</v>
      </c>
      <c r="D314" s="2">
        <v>0</v>
      </c>
    </row>
    <row r="315" spans="1:4" ht="15.6" x14ac:dyDescent="0.4">
      <c r="A315" s="3" t="s">
        <v>220</v>
      </c>
      <c r="B315" s="1" t="s">
        <v>11</v>
      </c>
      <c r="C315" s="4">
        <v>0</v>
      </c>
      <c r="D315" s="2">
        <v>0</v>
      </c>
    </row>
    <row r="316" spans="1:4" ht="15.6" x14ac:dyDescent="0.4">
      <c r="A316" s="3" t="s">
        <v>193</v>
      </c>
      <c r="B316" s="1" t="s">
        <v>11</v>
      </c>
      <c r="C316" s="4">
        <v>0</v>
      </c>
      <c r="D316" s="2">
        <v>0</v>
      </c>
    </row>
    <row r="317" spans="1:4" ht="15.6" x14ac:dyDescent="0.4">
      <c r="A317" s="3" t="s">
        <v>208</v>
      </c>
      <c r="B317" s="1" t="s">
        <v>11</v>
      </c>
      <c r="C317" s="4">
        <v>0</v>
      </c>
      <c r="D317" s="2">
        <v>0</v>
      </c>
    </row>
    <row r="318" spans="1:4" ht="15.6" x14ac:dyDescent="0.4">
      <c r="A318" s="3" t="s">
        <v>215</v>
      </c>
      <c r="B318" s="1" t="s">
        <v>11</v>
      </c>
      <c r="C318" s="4">
        <v>0</v>
      </c>
      <c r="D318" s="2">
        <v>0</v>
      </c>
    </row>
    <row r="319" spans="1:4" ht="15.6" x14ac:dyDescent="0.4">
      <c r="A319" s="3" t="s">
        <v>216</v>
      </c>
      <c r="B319" s="1" t="s">
        <v>11</v>
      </c>
      <c r="C319" s="4">
        <v>0</v>
      </c>
      <c r="D319" s="2">
        <v>0</v>
      </c>
    </row>
    <row r="320" spans="1:4" ht="15.6" x14ac:dyDescent="0.4">
      <c r="A320" s="3" t="s">
        <v>221</v>
      </c>
      <c r="B320" s="1" t="s">
        <v>11</v>
      </c>
      <c r="C320" s="4">
        <v>0</v>
      </c>
      <c r="D320" s="2">
        <v>0</v>
      </c>
    </row>
    <row r="321" spans="1:4" ht="15.6" x14ac:dyDescent="0.4">
      <c r="A321" s="3" t="s">
        <v>244</v>
      </c>
      <c r="B321" s="1" t="s">
        <v>11</v>
      </c>
      <c r="C321" s="4">
        <v>0</v>
      </c>
      <c r="D321" s="2">
        <v>0</v>
      </c>
    </row>
    <row r="322" spans="1:4" ht="15.6" x14ac:dyDescent="0.4">
      <c r="A322" s="3" t="s">
        <v>246</v>
      </c>
      <c r="B322" s="1" t="s">
        <v>11</v>
      </c>
      <c r="C322" s="4">
        <v>0</v>
      </c>
      <c r="D322" s="2">
        <v>0</v>
      </c>
    </row>
    <row r="323" spans="1:4" ht="15.6" x14ac:dyDescent="0.4">
      <c r="A323" s="3" t="s">
        <v>312</v>
      </c>
      <c r="B323" s="1" t="s">
        <v>11</v>
      </c>
      <c r="C323" s="4">
        <v>0</v>
      </c>
      <c r="D323" s="2">
        <v>0</v>
      </c>
    </row>
    <row r="324" spans="1:4" ht="15.6" x14ac:dyDescent="0.4">
      <c r="A324" s="3" t="s">
        <v>297</v>
      </c>
      <c r="B324" s="1" t="s">
        <v>11</v>
      </c>
      <c r="C324" s="4">
        <v>1</v>
      </c>
      <c r="D324" s="2">
        <v>0.15</v>
      </c>
    </row>
    <row r="325" spans="1:4" ht="15.6" x14ac:dyDescent="0.4">
      <c r="A325" s="3" t="s">
        <v>299</v>
      </c>
      <c r="B325" s="1" t="s">
        <v>11</v>
      </c>
      <c r="C325" s="4">
        <v>0</v>
      </c>
      <c r="D325" s="2">
        <v>0</v>
      </c>
    </row>
    <row r="326" spans="1:4" ht="15.6" x14ac:dyDescent="0.4">
      <c r="A326" s="3" t="s">
        <v>349</v>
      </c>
      <c r="B326" s="1" t="s">
        <v>11</v>
      </c>
      <c r="C326" s="4">
        <v>0</v>
      </c>
      <c r="D326" s="2">
        <v>0</v>
      </c>
    </row>
    <row r="327" spans="1:4" ht="15.6" x14ac:dyDescent="0.4">
      <c r="A327" s="3" t="s">
        <v>359</v>
      </c>
      <c r="B327" s="1" t="s">
        <v>11</v>
      </c>
      <c r="C327" s="4">
        <v>0</v>
      </c>
      <c r="D327" s="2">
        <v>0</v>
      </c>
    </row>
    <row r="328" spans="1:4" ht="15.6" x14ac:dyDescent="0.4">
      <c r="A328" s="3" t="s">
        <v>362</v>
      </c>
      <c r="B328" s="1" t="s">
        <v>11</v>
      </c>
      <c r="C328" s="4">
        <v>0</v>
      </c>
      <c r="D328" s="2">
        <v>0</v>
      </c>
    </row>
    <row r="329" spans="1:4" ht="15.6" x14ac:dyDescent="0.4">
      <c r="A329" s="3" t="s">
        <v>367</v>
      </c>
      <c r="B329" s="1" t="s">
        <v>11</v>
      </c>
      <c r="C329" s="4">
        <v>0</v>
      </c>
      <c r="D329" s="2">
        <v>0</v>
      </c>
    </row>
    <row r="330" spans="1:4" ht="15.6" x14ac:dyDescent="0.4">
      <c r="A330" s="3" t="s">
        <v>370</v>
      </c>
      <c r="B330" s="1" t="s">
        <v>11</v>
      </c>
      <c r="C330" s="4">
        <v>0</v>
      </c>
      <c r="D330" s="2">
        <v>0</v>
      </c>
    </row>
    <row r="331" spans="1:4" ht="15.6" x14ac:dyDescent="0.4">
      <c r="A331" s="3" t="s">
        <v>377</v>
      </c>
      <c r="B331" s="1" t="s">
        <v>11</v>
      </c>
      <c r="C331" s="4">
        <v>0</v>
      </c>
      <c r="D331" s="2">
        <v>0</v>
      </c>
    </row>
    <row r="332" spans="1:4" ht="15.6" x14ac:dyDescent="0.4">
      <c r="A332" s="3" t="s">
        <v>378</v>
      </c>
      <c r="B332" s="1" t="s">
        <v>11</v>
      </c>
      <c r="C332" s="4">
        <v>0</v>
      </c>
      <c r="D332" s="2">
        <v>0</v>
      </c>
    </row>
    <row r="333" spans="1:4" ht="15.6" x14ac:dyDescent="0.4">
      <c r="A333" s="3" t="s">
        <v>218</v>
      </c>
      <c r="B333" s="1" t="s">
        <v>11</v>
      </c>
      <c r="C333" s="4">
        <v>3</v>
      </c>
      <c r="D333" s="2">
        <v>1.8</v>
      </c>
    </row>
    <row r="334" spans="1:4" ht="15.6" x14ac:dyDescent="0.4">
      <c r="A334" s="3" t="s">
        <v>397</v>
      </c>
      <c r="B334" s="1" t="s">
        <v>11</v>
      </c>
      <c r="C334" s="4">
        <v>16</v>
      </c>
      <c r="D334" s="2">
        <v>13.7</v>
      </c>
    </row>
    <row r="335" spans="1:4" ht="15.6" x14ac:dyDescent="0.4">
      <c r="A335" s="3" t="s">
        <v>282</v>
      </c>
      <c r="B335" s="1" t="s">
        <v>11</v>
      </c>
      <c r="C335" s="4">
        <v>0</v>
      </c>
      <c r="D335" s="2">
        <v>0</v>
      </c>
    </row>
    <row r="336" spans="1:4" ht="15.6" x14ac:dyDescent="0.4">
      <c r="A336" s="3" t="s">
        <v>226</v>
      </c>
      <c r="B336" s="1" t="s">
        <v>5</v>
      </c>
      <c r="C336" s="4">
        <v>0</v>
      </c>
      <c r="D336" s="2">
        <v>0</v>
      </c>
    </row>
    <row r="337" spans="1:4" ht="15.6" x14ac:dyDescent="0.4">
      <c r="A337" s="3" t="s">
        <v>403</v>
      </c>
      <c r="B337" s="1" t="s">
        <v>5</v>
      </c>
      <c r="C337" s="4">
        <v>0</v>
      </c>
      <c r="D337" s="2">
        <v>0</v>
      </c>
    </row>
    <row r="338" spans="1:4" ht="15.6" x14ac:dyDescent="0.4">
      <c r="A338" s="3" t="s">
        <v>288</v>
      </c>
      <c r="B338" s="1" t="s">
        <v>5</v>
      </c>
      <c r="C338" s="4">
        <v>0</v>
      </c>
      <c r="D338" s="2">
        <v>0</v>
      </c>
    </row>
    <row r="339" spans="1:4" ht="15.6" x14ac:dyDescent="0.4">
      <c r="A339" s="3" t="s">
        <v>388</v>
      </c>
      <c r="B339" s="1" t="s">
        <v>5</v>
      </c>
      <c r="C339" s="4">
        <v>0</v>
      </c>
      <c r="D339" s="2">
        <v>0</v>
      </c>
    </row>
    <row r="340" spans="1:4" ht="15.6" x14ac:dyDescent="0.4">
      <c r="A340" s="3" t="s">
        <v>391</v>
      </c>
      <c r="B340" s="1" t="s">
        <v>5</v>
      </c>
      <c r="C340" s="4">
        <v>0</v>
      </c>
      <c r="D340" s="2">
        <v>0</v>
      </c>
    </row>
    <row r="341" spans="1:4" ht="15.6" x14ac:dyDescent="0.4">
      <c r="A341" s="3" t="s">
        <v>331</v>
      </c>
      <c r="B341" s="1" t="s">
        <v>5</v>
      </c>
      <c r="C341" s="4">
        <v>1</v>
      </c>
      <c r="D341" s="2">
        <v>1.5</v>
      </c>
    </row>
    <row r="342" spans="1:4" ht="15.6" x14ac:dyDescent="0.4">
      <c r="A342" s="3" t="s">
        <v>40</v>
      </c>
      <c r="B342" s="1" t="s">
        <v>6</v>
      </c>
      <c r="C342" s="4">
        <v>0</v>
      </c>
      <c r="D342" s="2">
        <v>0</v>
      </c>
    </row>
    <row r="343" spans="1:4" ht="15.6" x14ac:dyDescent="0.4">
      <c r="A343" s="3" t="s">
        <v>63</v>
      </c>
      <c r="B343" s="1" t="s">
        <v>6</v>
      </c>
      <c r="C343" s="4">
        <v>0</v>
      </c>
      <c r="D343" s="2">
        <v>0</v>
      </c>
    </row>
    <row r="344" spans="1:4" ht="15.6" x14ac:dyDescent="0.4">
      <c r="A344" s="3" t="s">
        <v>86</v>
      </c>
      <c r="B344" s="1" t="s">
        <v>6</v>
      </c>
      <c r="C344" s="4">
        <v>0</v>
      </c>
      <c r="D344" s="2">
        <v>0</v>
      </c>
    </row>
    <row r="345" spans="1:4" ht="15.6" x14ac:dyDescent="0.4">
      <c r="A345" s="3" t="s">
        <v>408</v>
      </c>
      <c r="B345" s="1" t="s">
        <v>6</v>
      </c>
      <c r="C345" s="4">
        <v>0</v>
      </c>
      <c r="D345" s="2">
        <v>0</v>
      </c>
    </row>
    <row r="346" spans="1:4" ht="15.6" x14ac:dyDescent="0.4">
      <c r="A346" s="3" t="s">
        <v>132</v>
      </c>
      <c r="B346" s="1" t="s">
        <v>6</v>
      </c>
      <c r="C346" s="4">
        <v>2</v>
      </c>
      <c r="D346" s="2">
        <v>2.6</v>
      </c>
    </row>
    <row r="347" spans="1:4" ht="15.6" x14ac:dyDescent="0.4">
      <c r="A347" s="3" t="s">
        <v>197</v>
      </c>
      <c r="B347" s="1" t="s">
        <v>6</v>
      </c>
      <c r="C347" s="4">
        <v>6</v>
      </c>
      <c r="D347" s="2">
        <v>2.2000000000000002</v>
      </c>
    </row>
    <row r="348" spans="1:4" ht="15.6" x14ac:dyDescent="0.4">
      <c r="A348" s="3" t="s">
        <v>198</v>
      </c>
      <c r="B348" s="1" t="s">
        <v>6</v>
      </c>
      <c r="C348" s="4">
        <v>0</v>
      </c>
      <c r="D348" s="2">
        <v>0</v>
      </c>
    </row>
    <row r="349" spans="1:4" ht="15.6" x14ac:dyDescent="0.4">
      <c r="A349" s="3" t="s">
        <v>224</v>
      </c>
      <c r="B349" s="1" t="s">
        <v>6</v>
      </c>
      <c r="C349" s="4">
        <v>4</v>
      </c>
      <c r="D349" s="2">
        <v>3.4</v>
      </c>
    </row>
    <row r="350" spans="1:4" ht="15.6" x14ac:dyDescent="0.4">
      <c r="A350" s="3" t="s">
        <v>231</v>
      </c>
      <c r="B350" s="1" t="s">
        <v>6</v>
      </c>
      <c r="C350" s="4">
        <v>2</v>
      </c>
      <c r="D350" s="2">
        <v>1.1000000000000001</v>
      </c>
    </row>
    <row r="351" spans="1:4" ht="15.6" x14ac:dyDescent="0.4">
      <c r="A351" s="3" t="s">
        <v>250</v>
      </c>
      <c r="B351" s="1" t="s">
        <v>6</v>
      </c>
      <c r="C351" s="4">
        <v>0</v>
      </c>
      <c r="D351" s="2">
        <v>0</v>
      </c>
    </row>
    <row r="352" spans="1:4" ht="15.6" x14ac:dyDescent="0.4">
      <c r="A352" s="3" t="s">
        <v>314</v>
      </c>
      <c r="B352" s="1" t="s">
        <v>6</v>
      </c>
      <c r="C352" s="4">
        <v>1</v>
      </c>
      <c r="D352" s="2">
        <v>0.5</v>
      </c>
    </row>
    <row r="353" spans="1:4" ht="15.6" x14ac:dyDescent="0.4">
      <c r="A353" s="3" t="s">
        <v>394</v>
      </c>
      <c r="B353" s="1" t="s">
        <v>6</v>
      </c>
      <c r="C353" s="4">
        <v>0</v>
      </c>
      <c r="D353" s="2">
        <v>0</v>
      </c>
    </row>
    <row r="354" spans="1:4" ht="15.6" x14ac:dyDescent="0.4">
      <c r="A354" s="3" t="s">
        <v>417</v>
      </c>
      <c r="B354" s="1" t="s">
        <v>6</v>
      </c>
      <c r="C354" s="4">
        <v>3</v>
      </c>
      <c r="D354" s="2">
        <v>4.75</v>
      </c>
    </row>
    <row r="355" spans="1:4" ht="15.6" x14ac:dyDescent="0.4">
      <c r="A355" s="3" t="s">
        <v>26</v>
      </c>
      <c r="B355" s="1" t="s">
        <v>10</v>
      </c>
      <c r="C355" s="4">
        <v>0</v>
      </c>
      <c r="D355" s="2">
        <v>0</v>
      </c>
    </row>
    <row r="356" spans="1:4" ht="15.6" x14ac:dyDescent="0.4">
      <c r="A356" s="3" t="s">
        <v>247</v>
      </c>
      <c r="B356" s="1" t="s">
        <v>10</v>
      </c>
      <c r="C356" s="4">
        <v>4</v>
      </c>
      <c r="D356" s="2">
        <v>2.4</v>
      </c>
    </row>
    <row r="357" spans="1:4" ht="15.6" x14ac:dyDescent="0.4">
      <c r="A357" s="3" t="s">
        <v>52</v>
      </c>
      <c r="B357" s="1" t="s">
        <v>10</v>
      </c>
      <c r="C357" s="4">
        <v>0</v>
      </c>
      <c r="D357" s="2">
        <v>0</v>
      </c>
    </row>
    <row r="358" spans="1:4" ht="15.6" x14ac:dyDescent="0.4">
      <c r="A358" s="3" t="s">
        <v>236</v>
      </c>
      <c r="B358" s="1" t="s">
        <v>10</v>
      </c>
      <c r="C358" s="4">
        <v>21</v>
      </c>
      <c r="D358" s="2">
        <v>29.5</v>
      </c>
    </row>
    <row r="359" spans="1:4" ht="15.6" x14ac:dyDescent="0.4">
      <c r="A359" s="3" t="s">
        <v>76</v>
      </c>
      <c r="B359" s="1" t="s">
        <v>10</v>
      </c>
      <c r="C359" s="4">
        <v>0</v>
      </c>
      <c r="D359" s="2">
        <v>0</v>
      </c>
    </row>
    <row r="360" spans="1:4" ht="15.6" x14ac:dyDescent="0.4">
      <c r="A360" s="3" t="s">
        <v>142</v>
      </c>
      <c r="B360" s="1" t="s">
        <v>10</v>
      </c>
      <c r="C360" s="4">
        <v>0</v>
      </c>
      <c r="D360" s="2">
        <v>0</v>
      </c>
    </row>
    <row r="361" spans="1:4" ht="15.6" x14ac:dyDescent="0.4">
      <c r="A361" s="3" t="s">
        <v>379</v>
      </c>
      <c r="B361" s="1" t="s">
        <v>10</v>
      </c>
      <c r="C361" s="4">
        <v>0</v>
      </c>
      <c r="D361" s="2">
        <v>0</v>
      </c>
    </row>
    <row r="362" spans="1:4" ht="15.6" x14ac:dyDescent="0.4">
      <c r="A362" s="3" t="s">
        <v>171</v>
      </c>
      <c r="B362" s="1" t="s">
        <v>10</v>
      </c>
      <c r="C362" s="4">
        <v>0</v>
      </c>
      <c r="D362" s="2">
        <v>0</v>
      </c>
    </row>
    <row r="363" spans="1:4" ht="15.6" x14ac:dyDescent="0.4">
      <c r="A363" s="3" t="s">
        <v>53</v>
      </c>
      <c r="B363" s="1" t="s">
        <v>10</v>
      </c>
      <c r="C363" s="4">
        <v>0</v>
      </c>
      <c r="D363" s="2">
        <v>0</v>
      </c>
    </row>
    <row r="364" spans="1:4" ht="15.6" x14ac:dyDescent="0.4">
      <c r="A364" s="3" t="s">
        <v>98</v>
      </c>
      <c r="B364" s="1" t="s">
        <v>10</v>
      </c>
      <c r="C364" s="4">
        <v>3</v>
      </c>
      <c r="D364" s="2">
        <v>1.8</v>
      </c>
    </row>
    <row r="365" spans="1:4" ht="15.6" x14ac:dyDescent="0.4">
      <c r="A365" s="3" t="s">
        <v>309</v>
      </c>
      <c r="B365" s="1" t="s">
        <v>10</v>
      </c>
      <c r="C365" s="4">
        <v>0</v>
      </c>
      <c r="D365" s="2">
        <v>0</v>
      </c>
    </row>
    <row r="366" spans="1:4" ht="15.6" x14ac:dyDescent="0.4">
      <c r="A366" s="3" t="s">
        <v>316</v>
      </c>
      <c r="B366" s="1" t="s">
        <v>10</v>
      </c>
      <c r="C366" s="4">
        <v>0</v>
      </c>
      <c r="D366" s="2">
        <v>0</v>
      </c>
    </row>
    <row r="367" spans="1:4" ht="15.6" x14ac:dyDescent="0.4">
      <c r="A367" s="3" t="s">
        <v>374</v>
      </c>
      <c r="B367" s="1" t="s">
        <v>10</v>
      </c>
      <c r="C367" s="4">
        <v>24</v>
      </c>
      <c r="D367" s="2">
        <v>30.66</v>
      </c>
    </row>
    <row r="368" spans="1:4" ht="15.6" x14ac:dyDescent="0.4">
      <c r="A368" s="3" t="s">
        <v>411</v>
      </c>
      <c r="B368" s="1" t="s">
        <v>10</v>
      </c>
      <c r="C368" s="4">
        <v>8</v>
      </c>
      <c r="D368" s="2">
        <v>12</v>
      </c>
    </row>
    <row r="369" spans="1:4" ht="15.6" x14ac:dyDescent="0.4">
      <c r="A369" s="3" t="s">
        <v>99</v>
      </c>
      <c r="B369" s="1" t="s">
        <v>14</v>
      </c>
      <c r="C369" s="4">
        <v>15</v>
      </c>
      <c r="D369" s="2">
        <v>26.35</v>
      </c>
    </row>
    <row r="370" spans="1:4" ht="15.6" x14ac:dyDescent="0.4">
      <c r="A370" s="3" t="s">
        <v>111</v>
      </c>
      <c r="B370" s="1" t="s">
        <v>14</v>
      </c>
      <c r="C370" s="4">
        <v>0</v>
      </c>
      <c r="D370" s="2">
        <v>0</v>
      </c>
    </row>
    <row r="371" spans="1:4" ht="15.6" x14ac:dyDescent="0.4">
      <c r="A371" s="3" t="s">
        <v>159</v>
      </c>
      <c r="B371" s="1" t="s">
        <v>14</v>
      </c>
      <c r="C371" s="4">
        <v>0</v>
      </c>
      <c r="D371" s="2">
        <v>0</v>
      </c>
    </row>
    <row r="372" spans="1:4" ht="15.6" x14ac:dyDescent="0.4">
      <c r="A372" s="3" t="s">
        <v>181</v>
      </c>
      <c r="B372" s="1" t="s">
        <v>14</v>
      </c>
      <c r="C372" s="4">
        <v>0</v>
      </c>
      <c r="D372" s="2">
        <v>0</v>
      </c>
    </row>
    <row r="373" spans="1:4" ht="15.6" x14ac:dyDescent="0.4">
      <c r="A373" s="3" t="s">
        <v>205</v>
      </c>
      <c r="B373" s="1" t="s">
        <v>14</v>
      </c>
      <c r="C373" s="4">
        <v>0</v>
      </c>
      <c r="D373" s="2">
        <v>0</v>
      </c>
    </row>
    <row r="374" spans="1:4" ht="15.6" x14ac:dyDescent="0.4">
      <c r="A374" s="3" t="s">
        <v>240</v>
      </c>
      <c r="B374" s="1" t="s">
        <v>14</v>
      </c>
      <c r="C374" s="4">
        <v>0</v>
      </c>
      <c r="D374" s="2">
        <v>0</v>
      </c>
    </row>
    <row r="375" spans="1:4" ht="15.6" x14ac:dyDescent="0.4">
      <c r="A375" s="3" t="s">
        <v>67</v>
      </c>
      <c r="B375" s="1" t="s">
        <v>14</v>
      </c>
      <c r="C375" s="4">
        <v>14</v>
      </c>
      <c r="D375" s="2">
        <v>21.45</v>
      </c>
    </row>
    <row r="376" spans="1:4" ht="15.6" x14ac:dyDescent="0.4">
      <c r="A376" s="3" t="s">
        <v>263</v>
      </c>
      <c r="B376" s="1" t="s">
        <v>14</v>
      </c>
      <c r="C376" s="4">
        <v>9</v>
      </c>
      <c r="D376" s="2">
        <v>13.45</v>
      </c>
    </row>
    <row r="377" spans="1:4" ht="15.6" x14ac:dyDescent="0.4">
      <c r="A377" s="3" t="s">
        <v>279</v>
      </c>
      <c r="B377" s="1" t="s">
        <v>14</v>
      </c>
      <c r="C377" s="4">
        <v>0</v>
      </c>
      <c r="D377" s="2">
        <v>0</v>
      </c>
    </row>
    <row r="378" spans="1:4" ht="15.6" x14ac:dyDescent="0.4">
      <c r="A378" s="3" t="s">
        <v>280</v>
      </c>
      <c r="B378" s="1" t="s">
        <v>14</v>
      </c>
      <c r="C378" s="4">
        <v>0</v>
      </c>
      <c r="D378" s="2">
        <v>0</v>
      </c>
    </row>
    <row r="379" spans="1:4" ht="15.6" x14ac:dyDescent="0.4">
      <c r="A379" s="3" t="s">
        <v>146</v>
      </c>
      <c r="B379" s="1" t="s">
        <v>14</v>
      </c>
      <c r="C379" s="4">
        <v>1</v>
      </c>
      <c r="D379" s="2">
        <v>0.25</v>
      </c>
    </row>
    <row r="380" spans="1:4" ht="15.6" x14ac:dyDescent="0.4">
      <c r="A380" s="3" t="s">
        <v>44</v>
      </c>
      <c r="B380" s="1" t="s">
        <v>14</v>
      </c>
      <c r="C380" s="4">
        <v>4</v>
      </c>
      <c r="D380" s="2">
        <v>6.6</v>
      </c>
    </row>
    <row r="381" spans="1:4" ht="15.6" x14ac:dyDescent="0.4">
      <c r="A381" s="3" t="s">
        <v>332</v>
      </c>
      <c r="B381" s="1" t="s">
        <v>14</v>
      </c>
      <c r="C381" s="4">
        <v>12</v>
      </c>
      <c r="D381" s="2">
        <v>19.5</v>
      </c>
    </row>
    <row r="382" spans="1:4" ht="15.6" x14ac:dyDescent="0.4">
      <c r="A382" s="3" t="s">
        <v>107</v>
      </c>
      <c r="B382" s="1" t="s">
        <v>14</v>
      </c>
      <c r="C382" s="4">
        <v>13</v>
      </c>
      <c r="D382" s="2">
        <v>16.350000000000001</v>
      </c>
    </row>
    <row r="383" spans="1:4" ht="15.6" x14ac:dyDescent="0.4">
      <c r="A383" s="3" t="s">
        <v>375</v>
      </c>
      <c r="B383" s="1" t="s">
        <v>14</v>
      </c>
      <c r="C383" s="4">
        <v>2</v>
      </c>
      <c r="D383" s="2">
        <v>3.6</v>
      </c>
    </row>
    <row r="384" spans="1:4" ht="15.6" x14ac:dyDescent="0.4">
      <c r="A384" s="3" t="s">
        <v>24</v>
      </c>
      <c r="B384" s="1" t="s">
        <v>9</v>
      </c>
      <c r="C384" s="4">
        <v>0</v>
      </c>
      <c r="D384" s="2">
        <v>0</v>
      </c>
    </row>
    <row r="385" spans="1:4" ht="15.6" x14ac:dyDescent="0.4">
      <c r="A385" s="3" t="s">
        <v>91</v>
      </c>
      <c r="B385" s="1" t="s">
        <v>9</v>
      </c>
      <c r="C385" s="4">
        <v>0</v>
      </c>
      <c r="D385" s="2">
        <v>0</v>
      </c>
    </row>
    <row r="386" spans="1:4" ht="15.6" x14ac:dyDescent="0.4">
      <c r="A386" s="3" t="s">
        <v>95</v>
      </c>
      <c r="B386" s="1" t="s">
        <v>9</v>
      </c>
      <c r="C386" s="4">
        <v>2</v>
      </c>
      <c r="D386" s="2">
        <v>2.5</v>
      </c>
    </row>
    <row r="387" spans="1:4" ht="15.6" x14ac:dyDescent="0.4">
      <c r="A387" s="3" t="s">
        <v>313</v>
      </c>
      <c r="B387" s="1" t="s">
        <v>9</v>
      </c>
      <c r="C387" s="4">
        <v>0</v>
      </c>
      <c r="D387" s="2">
        <v>0</v>
      </c>
    </row>
    <row r="388" spans="1:4" ht="15.6" x14ac:dyDescent="0.4">
      <c r="A388" s="3" t="s">
        <v>127</v>
      </c>
      <c r="B388" s="1" t="s">
        <v>9</v>
      </c>
      <c r="C388" s="4">
        <v>0</v>
      </c>
      <c r="D388" s="2">
        <v>0</v>
      </c>
    </row>
    <row r="389" spans="1:4" ht="15.6" x14ac:dyDescent="0.4">
      <c r="A389" s="3" t="s">
        <v>248</v>
      </c>
      <c r="B389" s="1" t="s">
        <v>9</v>
      </c>
      <c r="C389" s="4">
        <v>0</v>
      </c>
      <c r="D389" s="2">
        <v>0</v>
      </c>
    </row>
    <row r="390" spans="1:4" ht="15.6" x14ac:dyDescent="0.4">
      <c r="A390" s="3" t="s">
        <v>328</v>
      </c>
      <c r="B390" s="1" t="s">
        <v>9</v>
      </c>
      <c r="C390" s="4">
        <v>1</v>
      </c>
      <c r="D390" s="2">
        <v>1.5</v>
      </c>
    </row>
    <row r="391" spans="1:4" ht="15.6" x14ac:dyDescent="0.4">
      <c r="A391" s="3" t="s">
        <v>160</v>
      </c>
      <c r="B391" s="1" t="s">
        <v>9</v>
      </c>
      <c r="C391" s="4">
        <v>0</v>
      </c>
      <c r="D391" s="2">
        <v>0</v>
      </c>
    </row>
    <row r="392" spans="1:4" ht="15.6" x14ac:dyDescent="0.4">
      <c r="A392" s="3" t="s">
        <v>169</v>
      </c>
      <c r="B392" s="1" t="s">
        <v>9</v>
      </c>
      <c r="C392" s="4">
        <v>0</v>
      </c>
      <c r="D392" s="2">
        <v>0</v>
      </c>
    </row>
    <row r="393" spans="1:4" ht="15.6" x14ac:dyDescent="0.4">
      <c r="A393" s="3" t="s">
        <v>170</v>
      </c>
      <c r="B393" s="1" t="s">
        <v>9</v>
      </c>
      <c r="C393" s="4">
        <v>0</v>
      </c>
      <c r="D393" s="2">
        <v>0</v>
      </c>
    </row>
    <row r="394" spans="1:4" ht="15.6" x14ac:dyDescent="0.4">
      <c r="A394" s="3" t="s">
        <v>191</v>
      </c>
      <c r="B394" s="1" t="s">
        <v>9</v>
      </c>
      <c r="C394" s="4">
        <v>0</v>
      </c>
      <c r="D394" s="2">
        <v>0</v>
      </c>
    </row>
    <row r="395" spans="1:4" ht="15.6" x14ac:dyDescent="0.4">
      <c r="A395" s="3" t="s">
        <v>249</v>
      </c>
      <c r="B395" s="1" t="s">
        <v>9</v>
      </c>
      <c r="C395" s="4">
        <v>0</v>
      </c>
      <c r="D395" s="2">
        <v>0</v>
      </c>
    </row>
    <row r="396" spans="1:4" ht="15.6" x14ac:dyDescent="0.4">
      <c r="A396" s="3" t="s">
        <v>308</v>
      </c>
      <c r="B396" s="1" t="s">
        <v>9</v>
      </c>
      <c r="C396" s="4">
        <v>6</v>
      </c>
      <c r="D396" s="2">
        <v>9</v>
      </c>
    </row>
    <row r="397" spans="1:4" ht="15.6" x14ac:dyDescent="0.4">
      <c r="A397" s="3" t="s">
        <v>281</v>
      </c>
      <c r="B397" s="1" t="s">
        <v>9</v>
      </c>
      <c r="C397" s="4">
        <v>0</v>
      </c>
      <c r="D397" s="2">
        <v>0</v>
      </c>
    </row>
    <row r="398" spans="1:4" ht="15.6" x14ac:dyDescent="0.4">
      <c r="A398" s="3" t="s">
        <v>311</v>
      </c>
      <c r="B398" s="1" t="s">
        <v>9</v>
      </c>
      <c r="C398" s="4">
        <v>0</v>
      </c>
      <c r="D398" s="2">
        <v>0</v>
      </c>
    </row>
    <row r="399" spans="1:4" ht="15.6" x14ac:dyDescent="0.4">
      <c r="A399" s="3" t="s">
        <v>319</v>
      </c>
      <c r="B399" s="1" t="s">
        <v>9</v>
      </c>
      <c r="C399" s="4">
        <v>0</v>
      </c>
      <c r="D399" s="2">
        <v>0</v>
      </c>
    </row>
    <row r="400" spans="1:4" ht="15.6" x14ac:dyDescent="0.4">
      <c r="A400" s="3" t="s">
        <v>222</v>
      </c>
      <c r="B400" s="1" t="s">
        <v>9</v>
      </c>
      <c r="C400" s="4">
        <v>0</v>
      </c>
      <c r="D400" s="2">
        <v>0</v>
      </c>
    </row>
    <row r="401" spans="1:4" ht="15.6" x14ac:dyDescent="0.4">
      <c r="A401" s="3" t="s">
        <v>329</v>
      </c>
      <c r="B401" s="1" t="s">
        <v>9</v>
      </c>
      <c r="C401" s="4">
        <v>0</v>
      </c>
      <c r="D401" s="2">
        <v>0</v>
      </c>
    </row>
    <row r="402" spans="1:4" ht="15.6" x14ac:dyDescent="0.4">
      <c r="A402" s="3" t="s">
        <v>361</v>
      </c>
      <c r="B402" s="1" t="s">
        <v>9</v>
      </c>
      <c r="C402" s="4">
        <v>0</v>
      </c>
      <c r="D402" s="2">
        <v>0</v>
      </c>
    </row>
    <row r="403" spans="1:4" ht="15.6" x14ac:dyDescent="0.4">
      <c r="A403" s="3" t="s">
        <v>365</v>
      </c>
      <c r="B403" s="1" t="s">
        <v>9</v>
      </c>
      <c r="C403" s="4">
        <v>0</v>
      </c>
      <c r="D403" s="2">
        <v>0</v>
      </c>
    </row>
    <row r="404" spans="1:4" ht="15.6" x14ac:dyDescent="0.4">
      <c r="A404" s="3" t="s">
        <v>192</v>
      </c>
      <c r="B404" s="1" t="s">
        <v>9</v>
      </c>
      <c r="C404" s="4">
        <v>0</v>
      </c>
      <c r="D404" s="2">
        <v>0</v>
      </c>
    </row>
    <row r="405" spans="1:4" ht="15.6" x14ac:dyDescent="0.4">
      <c r="A405" s="3" t="s">
        <v>401</v>
      </c>
      <c r="B405" s="1" t="s">
        <v>9</v>
      </c>
      <c r="C405" s="4">
        <v>0</v>
      </c>
      <c r="D405" s="2">
        <v>0</v>
      </c>
    </row>
    <row r="406" spans="1:4" ht="15.6" x14ac:dyDescent="0.4">
      <c r="A406" s="3" t="s">
        <v>338</v>
      </c>
      <c r="B406" s="1" t="s">
        <v>9</v>
      </c>
      <c r="C406" s="4">
        <v>0</v>
      </c>
      <c r="D406" s="2">
        <v>0</v>
      </c>
    </row>
    <row r="407" spans="1:4" ht="15.6" x14ac:dyDescent="0.4"/>
    <row r="408" spans="1:4" ht="15.6" x14ac:dyDescent="0.4"/>
    <row r="409" spans="1:4" ht="15.6" x14ac:dyDescent="0.4"/>
    <row r="410" spans="1:4" ht="15.6" x14ac:dyDescent="0.4"/>
    <row r="411" spans="1:4" ht="15.6" x14ac:dyDescent="0.4"/>
    <row r="412" spans="1:4" ht="15.6" x14ac:dyDescent="0.4"/>
    <row r="413" spans="1:4" ht="15.6" x14ac:dyDescent="0.4"/>
    <row r="414" spans="1:4" ht="15.6" x14ac:dyDescent="0.4"/>
    <row r="415" spans="1:4" ht="15.6" x14ac:dyDescent="0.4"/>
    <row r="416" spans="1:4" ht="15.6" x14ac:dyDescent="0.4"/>
    <row r="417" spans="2:3" s="18" customFormat="1" ht="15.6" x14ac:dyDescent="0.4">
      <c r="B417" s="11"/>
      <c r="C417" s="17"/>
    </row>
    <row r="418" spans="2:3" s="18" customFormat="1" ht="15.6" x14ac:dyDescent="0.4">
      <c r="B418" s="11"/>
      <c r="C418" s="17"/>
    </row>
    <row r="419" spans="2:3" s="18" customFormat="1" ht="15.6" x14ac:dyDescent="0.4">
      <c r="B419" s="11"/>
      <c r="C419" s="17"/>
    </row>
    <row r="420" spans="2:3" s="18" customFormat="1" ht="17.55" customHeight="1" x14ac:dyDescent="0.4">
      <c r="B420" s="11"/>
      <c r="C420" s="17"/>
    </row>
    <row r="421" spans="2:3" s="18" customFormat="1" ht="17.55" customHeight="1" x14ac:dyDescent="0.4">
      <c r="B421" s="11"/>
      <c r="C421" s="17"/>
    </row>
  </sheetData>
  <sheetProtection autoFilter="0"/>
  <conditionalFormatting sqref="A4:A406">
    <cfRule type="duplicateValues" dxfId="0" priority="1"/>
  </conditionalFormatting>
  <pageMargins left="0.25729166666666664" right="0.7" top="0.78740157499999996" bottom="0.78740157499999996" header="0.3" footer="0.3"/>
  <pageSetup paperSize="9" scale="95"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29A58BAE49D2147809EFAAC820C2E19" ma:contentTypeVersion="22" ma:contentTypeDescription="Ein neues Dokument erstellen." ma:contentTypeScope="" ma:versionID="f784af6d1c8ca085c7cda2e4308e46e9">
  <xsd:schema xmlns:xsd="http://www.w3.org/2001/XMLSchema" xmlns:xs="http://www.w3.org/2001/XMLSchema" xmlns:p="http://schemas.microsoft.com/office/2006/metadata/properties" xmlns:ns1="http://schemas.microsoft.com/sharepoint/v3" xmlns:ns2="ccec98db-0576-47f0-b1ac-3c7b3ba42b65" xmlns:ns3="f7088f36-094b-4ab0-9918-9895d783b34a" targetNamespace="http://schemas.microsoft.com/office/2006/metadata/properties" ma:root="true" ma:fieldsID="83825ea39fb15963bac0a4d5a49bc0c7" ns1:_="" ns2:_="" ns3:_="">
    <xsd:import namespace="http://schemas.microsoft.com/sharepoint/v3"/>
    <xsd:import namespace="ccec98db-0576-47f0-b1ac-3c7b3ba42b65"/>
    <xsd:import namespace="f7088f36-094b-4ab0-9918-9895d783b34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Tag"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Eigenschaften der einheitlichen Compliancerichtlinie" ma:hidden="true" ma:internalName="_ip_UnifiedCompliancePolicyProperties">
      <xsd:simpleType>
        <xsd:restriction base="dms:Note"/>
      </xsd:simpleType>
    </xsd:element>
    <xsd:element name="_ip_UnifiedCompliancePolicyUIAction" ma:index="17"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ec98db-0576-47f0-b1ac-3c7b3ba42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Tag" ma:index="23" nillable="true" ma:displayName="Tag" ma:format="Dropdown" ma:internalName="Tag">
      <xsd:simpleType>
        <xsd:restriction base="dms:Choice">
          <xsd:enumeration value="Thermische KW"/>
          <xsd:enumeration value="Wind"/>
          <xsd:enumeration value="BSZ"/>
        </xsd:restriction>
      </xsd:simpleType>
    </xsd:element>
    <xsd:element name="lcf76f155ced4ddcb4097134ff3c332f" ma:index="25" nillable="true" ma:taxonomy="true" ma:internalName="lcf76f155ced4ddcb4097134ff3c332f" ma:taxonomyFieldName="MediaServiceImageTags" ma:displayName="Bildmarkierungen" ma:readOnly="false" ma:fieldId="{5cf76f15-5ced-4ddc-b409-7134ff3c332f}" ma:taxonomyMulti="true" ma:sspId="fa243487-47a2-43a4-b752-a8f780df2a6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088f36-094b-4ab0-9918-9895d783b34a"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6" nillable="true" ma:displayName="Taxonomy Catch All Column" ma:hidden="true" ma:list="{a1ea5f1b-2516-4b69-93b6-390bbfcaf5ee}" ma:internalName="TaxCatchAll" ma:showField="CatchAllData" ma:web="f7088f36-094b-4ab0-9918-9895d783b3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g xmlns="ccec98db-0576-47f0-b1ac-3c7b3ba42b65" xsi:nil="true"/>
    <lcf76f155ced4ddcb4097134ff3c332f xmlns="ccec98db-0576-47f0-b1ac-3c7b3ba42b65">
      <Terms xmlns="http://schemas.microsoft.com/office/infopath/2007/PartnerControls"/>
    </lcf76f155ced4ddcb4097134ff3c332f>
    <TaxCatchAll xmlns="f7088f36-094b-4ab0-9918-9895d783b34a"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0530CD-BFDC-482C-8408-F3305C8EFF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ec98db-0576-47f0-b1ac-3c7b3ba42b65"/>
    <ds:schemaRef ds:uri="f7088f36-094b-4ab0-9918-9895d783b3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E8501A-CDA5-4DF9-9025-A2C4BED13ACA}">
  <ds:schemaRefs>
    <ds:schemaRef ds:uri="http://schemas.microsoft.com/office/2006/metadata/properties"/>
    <ds:schemaRef ds:uri="http://schemas.microsoft.com/office/2006/documentManagement/types"/>
    <ds:schemaRef ds:uri="http://schemas.microsoft.com/sharepoint/v3"/>
    <ds:schemaRef ds:uri="f7088f36-094b-4ab0-9918-9895d783b34a"/>
    <ds:schemaRef ds:uri="http://purl.org/dc/terms/"/>
    <ds:schemaRef ds:uri="http://schemas.openxmlformats.org/package/2006/metadata/core-properties"/>
    <ds:schemaRef ds:uri="ccec98db-0576-47f0-b1ac-3c7b3ba42b65"/>
    <ds:schemaRef ds:uri="http://purl.org/dc/dcmitype/"/>
    <ds:schemaRef ds:uri="http://schemas.microsoft.com/office/infopath/2007/PartnerControls"/>
    <ds:schemaRef ds:uri="http://purl.org/dc/elements/1.1/"/>
    <ds:schemaRef ds:uri="http://www.w3.org/XML/1998/namespace"/>
  </ds:schemaRefs>
</ds:datastoreItem>
</file>

<file path=customXml/itemProps3.xml><?xml version="1.0" encoding="utf-8"?>
<ds:datastoreItem xmlns:ds="http://schemas.openxmlformats.org/officeDocument/2006/customXml" ds:itemID="{C88422C0-880B-4EA7-94ED-C6F6033B5A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Vorbemerkung</vt:lpstr>
      <vt:lpstr>2024 genehmigt</vt:lpstr>
      <vt:lpstr>2024 installiert</vt:lpstr>
      <vt:lpstr>2024 stillgelegt</vt:lpstr>
      <vt:lpstr>Vorbemerkung!Druckbereich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Silke Lüers</dc:creator>
  <cp:keywords/>
  <dc:description/>
  <cp:lastModifiedBy>Lars Günsel</cp:lastModifiedBy>
  <cp:revision/>
  <cp:lastPrinted>2023-07-18T12:20:26Z</cp:lastPrinted>
  <dcterms:created xsi:type="dcterms:W3CDTF">2018-06-01T19:06:41Z</dcterms:created>
  <dcterms:modified xsi:type="dcterms:W3CDTF">2025-01-15T11:12:40Z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0x01010025C10B9229E07045939F358A71BACDD1</vt:lpwstr>
  </property>
</Properties>
</file>